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05" windowWidth="15195" windowHeight="8385" activeTab="1"/>
  </bookViews>
  <sheets>
    <sheet name="I parte" sheetId="3" r:id="rId1"/>
    <sheet name="II parte" sheetId="7" r:id="rId2"/>
  </sheets>
  <definedNames>
    <definedName name="ExcesoPorcentajeCompletado" localSheetId="1">('II parte'!A$8=MEDIAN('II parte'!A$8,'II parte'!$H1,'II parte'!$H1+'II parte'!$I1)*('II parte'!$H1&gt;0))*(('II parte'!A$8&lt;(INT('II parte'!$H1+'II parte'!$I1*'II parte'!$J1)))+('II parte'!A$8='II parte'!$H1))*('II parte'!$J1&gt;0)</definedName>
    <definedName name="ExcesoPorcentajeCompletado">(#REF!=MEDIAN(#REF!,#REF!,#REF!+#REF!)*(#REF!&gt;0))*((#REF!&lt;(INT(#REF!+#REF!*#REF!)))+(#REF!=#REF!))*(#REF!&gt;0)</definedName>
    <definedName name="ExcesoReal" localSheetId="1">'II parte'!PeríodoReal*('II parte'!$H1&gt;0)</definedName>
    <definedName name="ExcesoReal">PeríodoReal*(#REF!&gt;0)</definedName>
    <definedName name="período_seleccionado" localSheetId="1">'II parte'!#REF!</definedName>
    <definedName name="período_seleccionado">#REF!</definedName>
    <definedName name="PeríodoEnPlan" localSheetId="1">'II parte'!A$8=MEDIAN('II parte'!A$8,'II parte'!$F1,'II parte'!$F1+'II parte'!$G1-1)</definedName>
    <definedName name="PeríodoEnPlan">#REF!=MEDIAN(#REF!,#REF!,#REF!+#REF!-1)</definedName>
    <definedName name="PeríodoReal" localSheetId="1">'II parte'!A$8=MEDIAN('II parte'!A$8,'II parte'!$H1,'II parte'!$H1+'II parte'!$I1-1)</definedName>
    <definedName name="PeríodoReal">#REF!=MEDIAN(#REF!,#REF!,#REF!+#REF!-1)</definedName>
    <definedName name="Plan" localSheetId="1">'II parte'!PeríodoEnPlan*('II parte'!$F1&gt;0)</definedName>
    <definedName name="Plan">PeríodoEnPlan*(#REF!&gt;0)</definedName>
    <definedName name="PorcentajeCompletado" localSheetId="1">'II parte'!ExcesoPorcentajeCompletado*'II parte'!PeríodoEnPlan</definedName>
    <definedName name="PorcentajeCompletado">ExcesoPorcentajeCompletado*PeríodoEnPlan</definedName>
    <definedName name="Real" localSheetId="1">('II parte'!PeríodoReal*('II parte'!$H1&gt;0))*'II parte'!PeríodoEnPlan</definedName>
    <definedName name="Real">(PeríodoReal*(#REF!&gt;0))*PeríodoEnPlan</definedName>
  </definedNames>
  <calcPr calcId="145621"/>
</workbook>
</file>

<file path=xl/calcChain.xml><?xml version="1.0" encoding="utf-8"?>
<calcChain xmlns="http://schemas.openxmlformats.org/spreadsheetml/2006/main">
  <c r="F9" i="7" l="1"/>
  <c r="D16" i="3" l="1"/>
  <c r="F34" i="7"/>
  <c r="F33" i="7"/>
  <c r="F32" i="7"/>
  <c r="F31" i="7"/>
  <c r="F30" i="7"/>
  <c r="F29" i="7"/>
  <c r="F28" i="7"/>
  <c r="F27" i="7"/>
  <c r="F26" i="7"/>
  <c r="F25" i="7"/>
  <c r="F24" i="7"/>
  <c r="F23" i="7"/>
  <c r="F22" i="7"/>
  <c r="F21" i="7"/>
  <c r="F20" i="7"/>
  <c r="F19" i="7"/>
  <c r="F18" i="7"/>
  <c r="F17" i="7"/>
  <c r="F16" i="7"/>
  <c r="F15" i="7"/>
  <c r="F14" i="7"/>
  <c r="F13" i="7"/>
  <c r="F12" i="7"/>
  <c r="F11" i="7"/>
  <c r="F10" i="7"/>
  <c r="G8" i="7"/>
</calcChain>
</file>

<file path=xl/sharedStrings.xml><?xml version="1.0" encoding="utf-8"?>
<sst xmlns="http://schemas.openxmlformats.org/spreadsheetml/2006/main" count="33" uniqueCount="29">
  <si>
    <t>HOJA DE RUTA</t>
  </si>
  <si>
    <t xml:space="preserve">IMPACTO: </t>
  </si>
  <si>
    <t xml:space="preserve">PLAZO DE IMPLEMENTACION: </t>
  </si>
  <si>
    <t>Responsable</t>
  </si>
  <si>
    <r>
      <rPr>
        <b/>
        <sz val="9.5"/>
        <color rgb="FF808080"/>
        <rFont val="Calibri"/>
        <family val="2"/>
      </rPr>
      <t>ACTIVIDAD</t>
    </r>
  </si>
  <si>
    <r>
      <rPr>
        <b/>
        <sz val="9.5"/>
        <color rgb="FF808080"/>
        <rFont val="Calibri"/>
        <family val="2"/>
      </rPr>
      <t>DURACIÓN</t>
    </r>
  </si>
  <si>
    <t>Fecha de inicio</t>
  </si>
  <si>
    <t>Porcentaje de avance</t>
  </si>
  <si>
    <t>Fecha final</t>
  </si>
  <si>
    <r>
      <rPr>
        <b/>
        <sz val="42"/>
        <rFont val="Corbel"/>
        <family val="2"/>
      </rPr>
      <t>Planificador del proyecto</t>
    </r>
  </si>
  <si>
    <t>INICIO</t>
  </si>
  <si>
    <t>FINAL</t>
  </si>
  <si>
    <t>DURACIÓN</t>
  </si>
  <si>
    <t>No.</t>
  </si>
  <si>
    <r>
      <rPr>
        <b/>
        <sz val="13"/>
        <color rgb="FFFF0000"/>
        <rFont val="Calibri"/>
        <family val="2"/>
      </rPr>
      <t>NOTA:</t>
    </r>
    <r>
      <rPr>
        <sz val="13"/>
        <color theme="1" tint="0.24994659260841701"/>
        <rFont val="Calibri"/>
        <family val="2"/>
      </rPr>
      <t xml:space="preserve">
Siempre será necesario hacer un ajuste en el gráfico para que se ajuste la fecha inicial de la primera barra al primer día del proyecto, para ello seguir los siguientes pasos:
- La primera actividad en iniciar es la actividad 1 y para colocar dicha barra justo a la fecha de inicio del eje debemos obtener el valor numérico de su fecha de inicio. 
- El valor numérico se conoce haciendo clic derecho sobre la celda de la fecha de inicio de la actividad 1, allí elegir la opción Formato de celda y cambiar temporalmente la opción de Categoría a Número. Sin hacer clic en el botón Aceptar se puede observar en la sección Muestra que el valor numérico para esa fecha (por ejemplo 40544). Es necesario anotar ese número para colocarlo como valor de inicio en el gráfico, y luego cerrar el cuadro de diálogo.
- Luego de cerrar el cuadro de diálogo Formato de celdas, se selecciona las etiquetas del eje horizontal dando clic derecho al eje para seleccionar la opción Dar formato a eje. Aparecerá el cuadro de diálogo Dar formato a eje y en la sección Mínima selecciona la opción Fija y coloca el valor numérico de la fecha de la actividad 1 que acabamos de obtener (en nuestro ejemplo es el valor 40544) y dar Aceptar e inmediatamente se ajusta la fecha de la barra horizontal al inicio del proyecto.
</t>
    </r>
  </si>
  <si>
    <t>TRÁMITE O SERVICIO:  Tramite de cambio de placa por deterioro, extravío o cambio obligatorio</t>
  </si>
  <si>
    <t>DESCRIPCIÓN DE LA REFORMA:  Reducción del tiempo para el tramite de cambio de placa por deterioro, extravío o cambio obligatorio, en Sede Central en un plazo promedio de 30 minutos y la entrega el Regionales en 24 horas.</t>
  </si>
  <si>
    <t>LIDER: Registro Nacional, Registro Bienes Mubles, Sección de Placas.</t>
  </si>
  <si>
    <t>EQUIPO QUE ACOMPAÑA/PARTICIPA: Banco de Costa Rica y Correos de Costa Rica</t>
  </si>
  <si>
    <t>PRÓXIMOS PASOS: Coordinación con Banco de Costa Rica y Correos de Costar Rica sobre la plataforma del servicio que se brinda.</t>
  </si>
  <si>
    <t>FUENTE: Recomendación superior.</t>
  </si>
  <si>
    <t>Reducción del plazo</t>
  </si>
  <si>
    <t>REQUERIMIENTO EN RECURSOS: Ninguno</t>
  </si>
  <si>
    <t>Revisión del proceso de pago de trámite</t>
  </si>
  <si>
    <t>Revisión del proceso de entrega de solictud de cambio o reposición de la placa</t>
  </si>
  <si>
    <t xml:space="preserve">Revisión de proceso de entrega final de la placa </t>
  </si>
  <si>
    <t>Revisión del proceso de confección de placa</t>
  </si>
  <si>
    <t xml:space="preserve">Periodo de prueba del nuevo tramite </t>
  </si>
  <si>
    <t>Registro Nacional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</si>
</sst>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0"/>
      <name val="Arial"/>
    </font>
    <font>
      <sz val="10"/>
      <name val="Arial"/>
      <family val="2"/>
    </font>
    <font>
      <sz val="16"/>
      <color rgb="FF000000"/>
      <name val="Calibri"/>
      <family val="2"/>
    </font>
    <font>
      <sz val="14"/>
      <color rgb="FF000000"/>
      <name val="Calibri"/>
      <family val="2"/>
    </font>
    <font>
      <sz val="11"/>
      <color theme="1" tint="0.24994659260841701"/>
      <name val="Cambria"/>
      <family val="2"/>
      <scheme val="major"/>
    </font>
    <font>
      <b/>
      <sz val="42"/>
      <color theme="7"/>
      <name val="Cambria"/>
      <family val="2"/>
      <scheme val="major"/>
    </font>
    <font>
      <b/>
      <sz val="11"/>
      <color theme="1" tint="0.24994659260841701"/>
      <name val="Calibri"/>
      <family val="2"/>
      <scheme val="minor"/>
    </font>
    <font>
      <sz val="14"/>
      <color theme="1" tint="0.24994659260841701"/>
      <name val="Calibri"/>
      <family val="2"/>
      <scheme val="minor"/>
    </font>
    <font>
      <sz val="12"/>
      <color theme="1" tint="0.24994659260841701"/>
      <name val="Calibri"/>
      <family val="2"/>
    </font>
    <font>
      <b/>
      <sz val="13"/>
      <color theme="1" tint="0.24994659260841701"/>
      <name val="Cambria"/>
      <family val="2"/>
      <scheme val="major"/>
    </font>
    <font>
      <b/>
      <sz val="13"/>
      <color theme="7"/>
      <name val="Cambria"/>
      <family val="2"/>
      <scheme val="major"/>
    </font>
    <font>
      <sz val="9.5"/>
      <color rgb="FF808080"/>
      <name val="Cambria"/>
      <family val="2"/>
      <scheme val="major"/>
    </font>
    <font>
      <b/>
      <sz val="9.5"/>
      <color theme="1" tint="0.499984740745262"/>
      <name val="Calibri"/>
      <family val="2"/>
      <scheme val="minor"/>
    </font>
    <font>
      <b/>
      <sz val="9.5"/>
      <color rgb="FF808080"/>
      <name val="Calibri"/>
      <family val="2"/>
      <scheme val="minor"/>
    </font>
    <font>
      <b/>
      <sz val="9.5"/>
      <color rgb="FF808080"/>
      <name val="Calibri"/>
      <family val="2"/>
    </font>
    <font>
      <sz val="9"/>
      <color theme="1" tint="0.24994659260841701"/>
      <name val="Cambria"/>
      <family val="2"/>
      <scheme val="major"/>
    </font>
    <font>
      <sz val="11"/>
      <color rgb="FF404040"/>
      <name val="Cambria"/>
      <family val="2"/>
      <scheme val="major"/>
    </font>
    <font>
      <b/>
      <sz val="13"/>
      <color rgb="FF404040"/>
      <name val="Calibri"/>
      <family val="2"/>
    </font>
    <font>
      <b/>
      <sz val="13"/>
      <color theme="7"/>
      <name val="Calibri"/>
      <family val="2"/>
    </font>
    <font>
      <b/>
      <sz val="10"/>
      <color theme="4"/>
      <name val="Arial"/>
      <family val="2"/>
    </font>
    <font>
      <sz val="11"/>
      <name val="Calibri"/>
      <family val="2"/>
    </font>
    <font>
      <b/>
      <sz val="42"/>
      <name val="Cambria"/>
      <family val="2"/>
      <scheme val="major"/>
    </font>
    <font>
      <b/>
      <sz val="42"/>
      <name val="Corbel"/>
      <family val="2"/>
    </font>
    <font>
      <sz val="13"/>
      <color theme="1" tint="0.24994659260841701"/>
      <name val="Calibri"/>
      <family val="2"/>
    </font>
    <font>
      <b/>
      <sz val="13"/>
      <color rgb="FFFF0000"/>
      <name val="Calibri"/>
      <family val="2"/>
    </font>
    <font>
      <b/>
      <sz val="9.5"/>
      <color rgb="FF808080"/>
      <name val="Cambria"/>
      <family val="1"/>
      <scheme val="major"/>
    </font>
    <font>
      <sz val="12"/>
      <color theme="1"/>
      <name val="Calibri"/>
      <family val="2"/>
      <scheme val="minor"/>
    </font>
    <font>
      <b/>
      <sz val="10"/>
      <color rgb="FF404040"/>
      <name val="Calibri"/>
      <family val="2"/>
    </font>
    <font>
      <b/>
      <sz val="9"/>
      <color rgb="FF404040"/>
      <name val="Calibri"/>
      <family val="2"/>
    </font>
  </fonts>
  <fills count="4">
    <fill>
      <patternFill patternType="none"/>
    </fill>
    <fill>
      <patternFill patternType="gray125"/>
    </fill>
    <fill>
      <patternFill patternType="solid">
        <fgColor theme="0"/>
        <bgColor indexed="64"/>
      </patternFill>
    </fill>
    <fill>
      <patternFill patternType="solid">
        <fgColor theme="9" tint="0.59996337778862885"/>
        <bgColor indexed="64"/>
      </patternFill>
    </fill>
  </fills>
  <borders count="15">
    <border>
      <left/>
      <right/>
      <top/>
      <bottom/>
      <diagonal/>
    </border>
    <border>
      <left/>
      <right/>
      <top style="thin">
        <color theme="9" tint="-0.24994659260841701"/>
      </top>
      <bottom style="thin">
        <color theme="9" tint="-0.24994659260841701"/>
      </bottom>
      <diagonal/>
    </border>
    <border>
      <left/>
      <right/>
      <top/>
      <bottom style="thin">
        <color theme="7"/>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1" fillId="0" borderId="0"/>
    <xf numFmtId="0" fontId="4" fillId="0" borderId="0" applyNumberFormat="0" applyFill="0" applyBorder="0" applyProtection="0">
      <alignment vertical="center"/>
    </xf>
    <xf numFmtId="0" fontId="5" fillId="0" borderId="0" applyNumberFormat="0" applyFill="0" applyBorder="0" applyAlignment="0" applyProtection="0"/>
    <xf numFmtId="0" fontId="6" fillId="3" borderId="1" applyNumberFormat="0" applyProtection="0">
      <alignment horizontal="left" vertical="center"/>
    </xf>
    <xf numFmtId="0" fontId="7" fillId="0" borderId="0" applyNumberFormat="0" applyFill="0" applyBorder="0" applyProtection="0">
      <alignment horizontal="left" vertical="center"/>
    </xf>
    <xf numFmtId="0" fontId="9" fillId="0" borderId="0" applyFill="0" applyBorder="0" applyProtection="0">
      <alignment horizontal="left"/>
    </xf>
    <xf numFmtId="9" fontId="10" fillId="0" borderId="0" applyFill="0" applyBorder="0" applyProtection="0">
      <alignment horizontal="center" vertical="center"/>
    </xf>
    <xf numFmtId="0" fontId="12" fillId="0" borderId="0" applyFill="0" applyBorder="0" applyProtection="0">
      <alignment horizontal="center"/>
    </xf>
    <xf numFmtId="3" fontId="12" fillId="0" borderId="2" applyFill="0" applyProtection="0">
      <alignment horizontal="center"/>
    </xf>
    <xf numFmtId="9" fontId="1" fillId="0" borderId="0" applyFont="0" applyFill="0" applyBorder="0" applyAlignment="0" applyProtection="0"/>
    <xf numFmtId="0" fontId="26" fillId="0" borderId="0"/>
  </cellStyleXfs>
  <cellXfs count="68">
    <xf numFmtId="0" fontId="0" fillId="0" borderId="0" xfId="0"/>
    <xf numFmtId="0" fontId="0" fillId="2" borderId="0" xfId="0" applyFill="1"/>
    <xf numFmtId="0" fontId="1" fillId="2" borderId="0" xfId="0" applyFont="1" applyFill="1"/>
    <xf numFmtId="0" fontId="2" fillId="2" borderId="0" xfId="0" applyFont="1" applyFill="1" applyAlignment="1">
      <alignment horizontal="left" vertical="center" readingOrder="1"/>
    </xf>
    <xf numFmtId="0" fontId="3" fillId="2" borderId="0" xfId="0" applyFont="1" applyFill="1" applyAlignment="1">
      <alignment horizontal="left" vertical="center" readingOrder="1"/>
    </xf>
    <xf numFmtId="0" fontId="4" fillId="0" borderId="0" xfId="2" applyProtection="1">
      <alignment vertical="center"/>
      <protection locked="0"/>
    </xf>
    <xf numFmtId="0" fontId="4" fillId="0" borderId="0" xfId="2" applyAlignment="1" applyProtection="1">
      <alignment horizontal="center"/>
      <protection locked="0"/>
    </xf>
    <xf numFmtId="0" fontId="9" fillId="0" borderId="0" xfId="6" applyProtection="1">
      <alignment horizontal="left"/>
      <protection locked="0"/>
    </xf>
    <xf numFmtId="0" fontId="11" fillId="0" borderId="0" xfId="2" applyFont="1" applyProtection="1">
      <alignment vertical="center"/>
      <protection locked="0"/>
    </xf>
    <xf numFmtId="0" fontId="13" fillId="0" borderId="0" xfId="8" applyFont="1" applyProtection="1">
      <alignment horizontal="center"/>
      <protection locked="0"/>
    </xf>
    <xf numFmtId="0" fontId="13" fillId="0" borderId="0" xfId="8" applyFont="1" applyAlignment="1" applyProtection="1">
      <alignment horizontal="center" vertical="center"/>
      <protection locked="0"/>
    </xf>
    <xf numFmtId="0" fontId="13" fillId="0" borderId="0" xfId="8" applyFont="1" applyAlignment="1" applyProtection="1">
      <alignment horizontal="center" vertical="center" wrapText="1"/>
      <protection locked="0"/>
    </xf>
    <xf numFmtId="0" fontId="14" fillId="0" borderId="0" xfId="8" applyFont="1" applyAlignment="1" applyProtection="1">
      <alignment horizontal="center" vertical="center" wrapText="1"/>
      <protection locked="0"/>
    </xf>
    <xf numFmtId="0" fontId="14" fillId="0" borderId="0" xfId="8" applyFont="1" applyAlignment="1" applyProtection="1">
      <alignment horizontal="center" vertical="center"/>
      <protection locked="0"/>
    </xf>
    <xf numFmtId="0" fontId="15" fillId="0" borderId="0" xfId="2" applyFont="1" applyAlignment="1" applyProtection="1">
      <alignment horizontal="center" vertical="center"/>
      <protection locked="0"/>
    </xf>
    <xf numFmtId="3" fontId="12" fillId="0" borderId="2" xfId="9" applyProtection="1">
      <alignment horizontal="center"/>
      <protection locked="0"/>
    </xf>
    <xf numFmtId="0" fontId="16" fillId="0" borderId="0" xfId="2" applyFont="1" applyProtection="1">
      <alignment vertical="center"/>
      <protection locked="0"/>
    </xf>
    <xf numFmtId="0" fontId="17" fillId="0" borderId="0" xfId="6" applyFont="1" applyProtection="1">
      <alignment horizontal="left"/>
      <protection locked="0"/>
    </xf>
    <xf numFmtId="14" fontId="17" fillId="0" borderId="0" xfId="6" applyNumberFormat="1" applyFont="1" applyProtection="1">
      <alignment horizontal="left"/>
      <protection locked="0"/>
    </xf>
    <xf numFmtId="9" fontId="18" fillId="0" borderId="0" xfId="7" applyFont="1" applyProtection="1">
      <alignment horizontal="center" vertical="center"/>
      <protection locked="0"/>
    </xf>
    <xf numFmtId="0" fontId="20" fillId="0" borderId="0" xfId="0" applyFont="1"/>
    <xf numFmtId="164" fontId="8" fillId="0" borderId="0" xfId="2" applyNumberFormat="1" applyFont="1" applyAlignment="1" applyProtection="1">
      <alignment horizontal="center"/>
    </xf>
    <xf numFmtId="164" fontId="8" fillId="0" borderId="0" xfId="2" applyNumberFormat="1" applyFont="1" applyAlignment="1" applyProtection="1">
      <alignment horizontal="center"/>
      <protection locked="0"/>
    </xf>
    <xf numFmtId="0" fontId="13" fillId="0" borderId="0" xfId="8" applyFont="1" applyBorder="1" applyProtection="1">
      <alignment horizontal="center"/>
      <protection locked="0"/>
    </xf>
    <xf numFmtId="0" fontId="15" fillId="0" borderId="0" xfId="2" applyFont="1" applyBorder="1" applyAlignment="1" applyProtection="1">
      <alignment horizontal="center" vertical="center"/>
      <protection locked="0"/>
    </xf>
    <xf numFmtId="9" fontId="12" fillId="0" borderId="2" xfId="10" applyFont="1" applyBorder="1" applyAlignment="1" applyProtection="1">
      <alignment horizontal="center"/>
    </xf>
    <xf numFmtId="9" fontId="10" fillId="0" borderId="0" xfId="7" applyBorder="1" applyProtection="1">
      <alignment horizontal="center" vertical="center"/>
      <protection locked="0"/>
    </xf>
    <xf numFmtId="2" fontId="8" fillId="0" borderId="0" xfId="2" applyNumberFormat="1" applyFont="1" applyAlignment="1" applyProtection="1">
      <alignment horizontal="center"/>
      <protection locked="0"/>
    </xf>
    <xf numFmtId="0" fontId="4" fillId="0" borderId="0" xfId="2" applyBorder="1" applyAlignment="1" applyProtection="1">
      <alignment horizontal="center"/>
      <protection locked="0"/>
    </xf>
    <xf numFmtId="0" fontId="25" fillId="0" borderId="0" xfId="2" applyFont="1" applyAlignment="1" applyProtection="1">
      <alignment horizontal="center" vertical="center"/>
      <protection locked="0"/>
    </xf>
    <xf numFmtId="0" fontId="19" fillId="2" borderId="11" xfId="1" applyFont="1" applyFill="1" applyBorder="1" applyAlignment="1">
      <alignment horizontal="center" vertical="top" wrapText="1"/>
    </xf>
    <xf numFmtId="0" fontId="19" fillId="2" borderId="11" xfId="1" applyFont="1" applyFill="1" applyBorder="1" applyAlignment="1">
      <alignment vertical="top" wrapText="1"/>
    </xf>
    <xf numFmtId="14" fontId="19" fillId="2" borderId="11" xfId="1" applyNumberFormat="1" applyFont="1" applyFill="1" applyBorder="1" applyAlignment="1">
      <alignment horizontal="center" vertical="top" wrapText="1"/>
    </xf>
    <xf numFmtId="164" fontId="19" fillId="2" borderId="11" xfId="1" applyNumberFormat="1" applyFont="1" applyFill="1" applyBorder="1" applyAlignment="1">
      <alignment horizontal="center" vertical="top" wrapText="1"/>
    </xf>
    <xf numFmtId="0" fontId="28" fillId="0" borderId="0" xfId="6" applyFont="1" applyProtection="1">
      <alignment horizontal="left"/>
      <protection locked="0"/>
    </xf>
    <xf numFmtId="14" fontId="27" fillId="0" borderId="0" xfId="6" applyNumberFormat="1" applyFont="1" applyProtection="1">
      <alignment horizontal="left"/>
      <protection locked="0"/>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19" fillId="2" borderId="5" xfId="0" applyFont="1" applyFill="1" applyBorder="1" applyAlignment="1">
      <alignment horizontal="left" vertical="top" wrapText="1"/>
    </xf>
    <xf numFmtId="0" fontId="19" fillId="2" borderId="8" xfId="0" applyFont="1" applyFill="1" applyBorder="1" applyAlignment="1">
      <alignment horizontal="left" vertical="top" wrapText="1"/>
    </xf>
    <xf numFmtId="0" fontId="19" fillId="2" borderId="9" xfId="0" applyFont="1" applyFill="1" applyBorder="1" applyAlignment="1">
      <alignment horizontal="left" vertical="top" wrapText="1"/>
    </xf>
    <xf numFmtId="0" fontId="19" fillId="2" borderId="10" xfId="0" applyFont="1" applyFill="1" applyBorder="1" applyAlignment="1">
      <alignment horizontal="left" vertical="top" wrapText="1"/>
    </xf>
    <xf numFmtId="0" fontId="0" fillId="2" borderId="0" xfId="0" applyFill="1" applyBorder="1" applyAlignment="1">
      <alignment horizontal="center"/>
    </xf>
    <xf numFmtId="0" fontId="0" fillId="2" borderId="0" xfId="0" applyFill="1" applyBorder="1" applyAlignment="1">
      <alignment horizontal="center" wrapText="1"/>
    </xf>
    <xf numFmtId="0" fontId="19" fillId="2" borderId="11" xfId="0" applyFont="1" applyFill="1" applyBorder="1" applyAlignment="1">
      <alignment horizontal="left" vertical="top" wrapText="1"/>
    </xf>
    <xf numFmtId="0" fontId="19" fillId="2" borderId="12" xfId="0" applyFont="1" applyFill="1" applyBorder="1" applyAlignment="1">
      <alignment horizontal="left" vertical="top" wrapText="1"/>
    </xf>
    <xf numFmtId="0" fontId="19" fillId="2" borderId="13" xfId="0" applyFont="1" applyFill="1" applyBorder="1" applyAlignment="1">
      <alignment horizontal="left" vertical="top" wrapText="1"/>
    </xf>
    <xf numFmtId="0" fontId="19" fillId="2" borderId="14" xfId="0" applyFont="1" applyFill="1" applyBorder="1" applyAlignment="1">
      <alignment horizontal="left" vertical="top" wrapText="1"/>
    </xf>
    <xf numFmtId="0" fontId="19" fillId="2" borderId="11" xfId="1" applyFont="1" applyFill="1" applyBorder="1" applyAlignment="1">
      <alignment horizontal="center" vertical="top" wrapText="1"/>
    </xf>
    <xf numFmtId="0" fontId="19" fillId="2" borderId="3" xfId="0" applyFont="1" applyFill="1" applyBorder="1" applyAlignment="1">
      <alignment horizontal="center" vertical="top" wrapText="1"/>
    </xf>
    <xf numFmtId="0" fontId="19" fillId="2" borderId="4" xfId="0" applyFont="1" applyFill="1" applyBorder="1" applyAlignment="1">
      <alignment horizontal="center" vertical="top" wrapText="1"/>
    </xf>
    <xf numFmtId="0" fontId="19" fillId="2" borderId="5" xfId="0" applyFont="1" applyFill="1" applyBorder="1" applyAlignment="1">
      <alignment horizontal="center" vertical="top" wrapText="1"/>
    </xf>
    <xf numFmtId="0" fontId="19" fillId="2" borderId="8" xfId="0" applyFont="1" applyFill="1" applyBorder="1" applyAlignment="1">
      <alignment horizontal="center" vertical="top" wrapText="1"/>
    </xf>
    <xf numFmtId="0" fontId="19" fillId="2" borderId="9" xfId="0" applyFont="1" applyFill="1" applyBorder="1" applyAlignment="1">
      <alignment horizontal="center" vertical="top" wrapText="1"/>
    </xf>
    <xf numFmtId="0" fontId="19" fillId="2" borderId="10" xfId="0" applyFont="1" applyFill="1" applyBorder="1" applyAlignment="1">
      <alignment horizontal="center" vertical="top" wrapText="1"/>
    </xf>
    <xf numFmtId="14" fontId="19" fillId="2" borderId="11" xfId="1" applyNumberFormat="1" applyFont="1" applyFill="1" applyBorder="1" applyAlignment="1">
      <alignment horizontal="center" vertical="top" wrapText="1"/>
    </xf>
    <xf numFmtId="0" fontId="19" fillId="2" borderId="11" xfId="0" applyFont="1" applyFill="1" applyBorder="1" applyAlignment="1">
      <alignment horizontal="center" vertical="center"/>
    </xf>
    <xf numFmtId="0" fontId="0" fillId="2" borderId="0" xfId="0" applyFill="1" applyBorder="1" applyAlignment="1">
      <alignment horizontal="center" vertical="center"/>
    </xf>
    <xf numFmtId="0" fontId="21" fillId="0" borderId="0" xfId="3" applyFont="1" applyAlignment="1" applyProtection="1">
      <alignment horizontal="left"/>
      <protection locked="0"/>
    </xf>
    <xf numFmtId="0" fontId="23" fillId="0" borderId="3" xfId="6" applyFont="1" applyBorder="1" applyAlignment="1" applyProtection="1">
      <alignment horizontal="left" vertical="top" wrapText="1"/>
      <protection locked="0"/>
    </xf>
    <xf numFmtId="0" fontId="23" fillId="0" borderId="4" xfId="6" applyFont="1" applyBorder="1" applyAlignment="1" applyProtection="1">
      <alignment horizontal="left" vertical="top"/>
      <protection locked="0"/>
    </xf>
    <xf numFmtId="0" fontId="23" fillId="0" borderId="5" xfId="6" applyFont="1" applyBorder="1" applyAlignment="1" applyProtection="1">
      <alignment horizontal="left" vertical="top"/>
      <protection locked="0"/>
    </xf>
    <xf numFmtId="0" fontId="23" fillId="0" borderId="6" xfId="6" applyFont="1" applyBorder="1" applyAlignment="1" applyProtection="1">
      <alignment horizontal="left" vertical="top"/>
      <protection locked="0"/>
    </xf>
    <xf numFmtId="0" fontId="23" fillId="0" borderId="0" xfId="6" applyFont="1" applyBorder="1" applyAlignment="1" applyProtection="1">
      <alignment horizontal="left" vertical="top"/>
      <protection locked="0"/>
    </xf>
    <xf numFmtId="0" fontId="23" fillId="0" borderId="7" xfId="6" applyFont="1" applyBorder="1" applyAlignment="1" applyProtection="1">
      <alignment horizontal="left" vertical="top"/>
      <protection locked="0"/>
    </xf>
    <xf numFmtId="0" fontId="23" fillId="0" borderId="8" xfId="6" applyFont="1" applyBorder="1" applyAlignment="1" applyProtection="1">
      <alignment horizontal="left" vertical="top"/>
      <protection locked="0"/>
    </xf>
    <xf numFmtId="0" fontId="23" fillId="0" borderId="9" xfId="6" applyFont="1" applyBorder="1" applyAlignment="1" applyProtection="1">
      <alignment horizontal="left" vertical="top"/>
      <protection locked="0"/>
    </xf>
    <xf numFmtId="0" fontId="23" fillId="0" borderId="10" xfId="6" applyFont="1" applyBorder="1" applyAlignment="1" applyProtection="1">
      <alignment horizontal="left" vertical="top"/>
      <protection locked="0"/>
    </xf>
  </cellXfs>
  <cellStyles count="12">
    <cellStyle name="Activity" xfId="6"/>
    <cellStyle name="Label" xfId="5"/>
    <cellStyle name="Normal" xfId="0" builtinId="0"/>
    <cellStyle name="Normal 2" xfId="1"/>
    <cellStyle name="Normal 3" xfId="2"/>
    <cellStyle name="Normal 4" xfId="11"/>
    <cellStyle name="Percent Complete" xfId="7"/>
    <cellStyle name="Period Headers" xfId="9"/>
    <cellStyle name="Period Highlight Control" xfId="4"/>
    <cellStyle name="Porcentaje 2" xfId="10"/>
    <cellStyle name="Project Headers" xfId="8"/>
    <cellStyle name="Título 1 2" xfId="3"/>
  </cellStyles>
  <dxfs count="4">
    <dxf>
      <font>
        <color rgb="FF9C0006"/>
      </font>
      <fill>
        <patternFill>
          <bgColor rgb="FFFFC7CE"/>
        </patternFill>
      </fill>
    </dxf>
    <dxf>
      <font>
        <color theme="9"/>
      </font>
      <fill>
        <patternFill>
          <bgColor rgb="FFFFFF00"/>
        </patternFill>
      </fill>
    </dxf>
    <dxf>
      <font>
        <color theme="3"/>
      </font>
      <fill>
        <patternFill>
          <bgColor rgb="FF00B050"/>
        </patternFill>
      </fill>
    </dxf>
    <dxf>
      <border>
        <top style="thin">
          <color theme="7"/>
        </top>
        <vertical/>
        <horizontal/>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C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stacked"/>
        <c:varyColors val="0"/>
        <c:ser>
          <c:idx val="0"/>
          <c:order val="0"/>
          <c:tx>
            <c:strRef>
              <c:f>'II parte'!$D$7</c:f>
              <c:strCache>
                <c:ptCount val="1"/>
                <c:pt idx="0">
                  <c:v>Fecha de inicio</c:v>
                </c:pt>
              </c:strCache>
            </c:strRef>
          </c:tx>
          <c:spPr>
            <a:noFill/>
          </c:spPr>
          <c:invertIfNegative val="0"/>
          <c:val>
            <c:numRef>
              <c:f>'II parte'!$D$9:$D$34</c:f>
              <c:numCache>
                <c:formatCode>m/d/yyyy</c:formatCode>
                <c:ptCount val="26"/>
                <c:pt idx="0">
                  <c:v>41946</c:v>
                </c:pt>
                <c:pt idx="1">
                  <c:v>41989</c:v>
                </c:pt>
                <c:pt idx="2">
                  <c:v>42015</c:v>
                </c:pt>
                <c:pt idx="3">
                  <c:v>42036</c:v>
                </c:pt>
                <c:pt idx="4">
                  <c:v>42051</c:v>
                </c:pt>
              </c:numCache>
            </c:numRef>
          </c:val>
        </c:ser>
        <c:ser>
          <c:idx val="1"/>
          <c:order val="1"/>
          <c:tx>
            <c:strRef>
              <c:f>'II parte'!$F$7</c:f>
              <c:strCache>
                <c:ptCount val="1"/>
                <c:pt idx="0">
                  <c:v>DURACIÓN</c:v>
                </c:pt>
              </c:strCache>
            </c:strRef>
          </c:tx>
          <c:invertIfNegative val="0"/>
          <c:val>
            <c:numRef>
              <c:f>'II parte'!$F$9:$F$34</c:f>
              <c:numCache>
                <c:formatCode>0.0</c:formatCode>
                <c:ptCount val="26"/>
                <c:pt idx="0">
                  <c:v>42</c:v>
                </c:pt>
                <c:pt idx="1">
                  <c:v>25</c:v>
                </c:pt>
                <c:pt idx="2">
                  <c:v>19</c:v>
                </c:pt>
                <c:pt idx="3">
                  <c:v>14</c:v>
                </c:pt>
                <c:pt idx="4">
                  <c:v>12</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numCache>
            </c:numRef>
          </c:val>
        </c:ser>
        <c:dLbls>
          <c:showLegendKey val="0"/>
          <c:showVal val="0"/>
          <c:showCatName val="0"/>
          <c:showSerName val="0"/>
          <c:showPercent val="0"/>
          <c:showBubbleSize val="0"/>
        </c:dLbls>
        <c:gapWidth val="51"/>
        <c:overlap val="100"/>
        <c:axId val="155144576"/>
        <c:axId val="155146112"/>
      </c:barChart>
      <c:catAx>
        <c:axId val="155144576"/>
        <c:scaling>
          <c:orientation val="maxMin"/>
        </c:scaling>
        <c:delete val="0"/>
        <c:axPos val="l"/>
        <c:majorTickMark val="out"/>
        <c:minorTickMark val="none"/>
        <c:tickLblPos val="nextTo"/>
        <c:crossAx val="155146112"/>
        <c:crosses val="autoZero"/>
        <c:auto val="1"/>
        <c:lblAlgn val="ctr"/>
        <c:lblOffset val="100"/>
        <c:noMultiLvlLbl val="0"/>
      </c:catAx>
      <c:valAx>
        <c:axId val="155146112"/>
        <c:scaling>
          <c:orientation val="minMax"/>
          <c:min val="41947"/>
        </c:scaling>
        <c:delete val="0"/>
        <c:axPos val="t"/>
        <c:majorGridlines/>
        <c:numFmt formatCode="dd/mm" sourceLinked="0"/>
        <c:majorTickMark val="out"/>
        <c:minorTickMark val="none"/>
        <c:tickLblPos val="nextTo"/>
        <c:crossAx val="155144576"/>
        <c:crosses val="autoZero"/>
        <c:crossBetween val="between"/>
        <c:majorUnit val="5"/>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190501</xdr:colOff>
      <xdr:row>6</xdr:row>
      <xdr:rowOff>236537</xdr:rowOff>
    </xdr:from>
    <xdr:to>
      <xdr:col>28</xdr:col>
      <xdr:colOff>55035</xdr:colOff>
      <xdr:row>34</xdr:row>
      <xdr:rowOff>63500</xdr:rowOff>
    </xdr:to>
    <xdr:graphicFrame macro="">
      <xdr:nvGraphicFramePr>
        <xdr:cNvPr id="2" name="1 Gráfico"/>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workbookViewId="0">
      <selection activeCell="N17" sqref="N17"/>
    </sheetView>
  </sheetViews>
  <sheetFormatPr baseColWidth="10" defaultRowHeight="12.75" x14ac:dyDescent="0.2"/>
  <cols>
    <col min="1" max="4" width="11.42578125" style="1"/>
    <col min="5" max="5" width="9.140625" style="1" customWidth="1"/>
    <col min="6" max="16384" width="11.42578125" style="1"/>
  </cols>
  <sheetData>
    <row r="1" spans="1:11" ht="25.5" customHeight="1" x14ac:dyDescent="0.2">
      <c r="A1" s="56" t="s">
        <v>0</v>
      </c>
      <c r="B1" s="56"/>
      <c r="C1" s="56"/>
      <c r="D1" s="56"/>
      <c r="E1" s="56"/>
      <c r="F1" s="56"/>
      <c r="G1" s="56"/>
      <c r="H1" s="56"/>
      <c r="I1" s="56"/>
    </row>
    <row r="2" spans="1:11" x14ac:dyDescent="0.2">
      <c r="A2" s="57"/>
      <c r="B2" s="57"/>
      <c r="C2" s="57"/>
      <c r="D2" s="57"/>
      <c r="E2" s="57"/>
      <c r="F2" s="57"/>
      <c r="G2" s="57"/>
      <c r="H2" s="57"/>
      <c r="I2" s="57"/>
    </row>
    <row r="3" spans="1:11" ht="12.75" customHeight="1" x14ac:dyDescent="0.2">
      <c r="A3" s="44" t="s">
        <v>15</v>
      </c>
      <c r="B3" s="44"/>
      <c r="C3" s="44"/>
      <c r="D3" s="44"/>
      <c r="E3" s="44"/>
      <c r="F3" s="44"/>
      <c r="G3" s="44"/>
      <c r="H3" s="44"/>
      <c r="I3" s="44"/>
    </row>
    <row r="4" spans="1:11" ht="13.5" customHeight="1" x14ac:dyDescent="0.2">
      <c r="A4" s="44"/>
      <c r="B4" s="44"/>
      <c r="C4" s="44"/>
      <c r="D4" s="44"/>
      <c r="E4" s="44"/>
      <c r="F4" s="44"/>
      <c r="G4" s="44"/>
      <c r="H4" s="44"/>
      <c r="I4" s="44"/>
    </row>
    <row r="5" spans="1:11" x14ac:dyDescent="0.2">
      <c r="A5" s="43"/>
      <c r="B5" s="43"/>
      <c r="C5" s="43"/>
      <c r="D5" s="43"/>
      <c r="E5" s="43"/>
      <c r="F5" s="43"/>
      <c r="G5" s="43"/>
      <c r="H5" s="43"/>
      <c r="I5" s="43"/>
    </row>
    <row r="6" spans="1:11" x14ac:dyDescent="0.2">
      <c r="A6" s="44" t="s">
        <v>16</v>
      </c>
      <c r="B6" s="44"/>
      <c r="C6" s="44"/>
      <c r="D6" s="44"/>
      <c r="E6" s="44"/>
      <c r="F6" s="44"/>
      <c r="G6" s="44"/>
      <c r="H6" s="44"/>
      <c r="I6" s="44"/>
      <c r="K6" s="2"/>
    </row>
    <row r="7" spans="1:11" x14ac:dyDescent="0.2">
      <c r="A7" s="44"/>
      <c r="B7" s="44"/>
      <c r="C7" s="44"/>
      <c r="D7" s="44"/>
      <c r="E7" s="44"/>
      <c r="F7" s="44"/>
      <c r="G7" s="44"/>
      <c r="H7" s="44"/>
      <c r="I7" s="44"/>
    </row>
    <row r="8" spans="1:11" ht="21" x14ac:dyDescent="0.2">
      <c r="A8" s="44"/>
      <c r="B8" s="44"/>
      <c r="C8" s="44"/>
      <c r="D8" s="44"/>
      <c r="E8" s="44"/>
      <c r="F8" s="44"/>
      <c r="G8" s="44"/>
      <c r="H8" s="44"/>
      <c r="I8" s="44"/>
      <c r="K8" s="3"/>
    </row>
    <row r="9" spans="1:11" x14ac:dyDescent="0.2">
      <c r="A9" s="44"/>
      <c r="B9" s="44"/>
      <c r="C9" s="44"/>
      <c r="D9" s="44"/>
      <c r="E9" s="44"/>
      <c r="F9" s="44"/>
      <c r="G9" s="44"/>
      <c r="H9" s="44"/>
      <c r="I9" s="44"/>
    </row>
    <row r="10" spans="1:11" x14ac:dyDescent="0.2">
      <c r="A10" s="43"/>
      <c r="B10" s="43"/>
      <c r="C10" s="43"/>
      <c r="D10" s="43"/>
      <c r="E10" s="43"/>
      <c r="F10" s="43"/>
      <c r="G10" s="43"/>
      <c r="H10" s="43"/>
      <c r="I10" s="43"/>
    </row>
    <row r="11" spans="1:11" ht="12.75" customHeight="1" x14ac:dyDescent="0.2">
      <c r="A11" s="44" t="s">
        <v>20</v>
      </c>
      <c r="B11" s="44"/>
      <c r="C11" s="44"/>
      <c r="D11" s="44"/>
      <c r="E11" s="44"/>
      <c r="F11" s="44"/>
      <c r="G11" s="44"/>
      <c r="H11" s="44"/>
      <c r="I11" s="44"/>
    </row>
    <row r="12" spans="1:11" ht="15" x14ac:dyDescent="0.25">
      <c r="A12" s="44"/>
      <c r="B12" s="44"/>
      <c r="C12" s="44"/>
      <c r="D12" s="44"/>
      <c r="E12" s="44"/>
      <c r="F12" s="44"/>
      <c r="G12" s="44"/>
      <c r="H12" s="44"/>
      <c r="I12" s="44"/>
      <c r="K12" s="20"/>
    </row>
    <row r="13" spans="1:11" x14ac:dyDescent="0.2">
      <c r="A13" s="43"/>
      <c r="B13" s="43"/>
      <c r="C13" s="43"/>
      <c r="D13" s="43"/>
      <c r="E13" s="43"/>
      <c r="F13" s="43"/>
      <c r="G13" s="43"/>
      <c r="H13" s="43"/>
      <c r="I13" s="43"/>
    </row>
    <row r="14" spans="1:11" ht="13.5" customHeight="1" x14ac:dyDescent="0.2">
      <c r="A14" s="44" t="s">
        <v>2</v>
      </c>
      <c r="B14" s="44"/>
      <c r="C14" s="44"/>
      <c r="D14" s="44"/>
      <c r="E14" s="43"/>
      <c r="F14" s="45" t="s">
        <v>1</v>
      </c>
      <c r="G14" s="46"/>
      <c r="H14" s="46"/>
      <c r="I14" s="47"/>
      <c r="K14" s="2"/>
    </row>
    <row r="15" spans="1:11" ht="19.5" customHeight="1" x14ac:dyDescent="0.2">
      <c r="A15" s="48" t="s">
        <v>10</v>
      </c>
      <c r="B15" s="48"/>
      <c r="C15" s="30" t="s">
        <v>11</v>
      </c>
      <c r="D15" s="31" t="s">
        <v>12</v>
      </c>
      <c r="E15" s="43"/>
      <c r="F15" s="49" t="s">
        <v>21</v>
      </c>
      <c r="G15" s="50"/>
      <c r="H15" s="50"/>
      <c r="I15" s="51"/>
      <c r="K15" s="4"/>
    </row>
    <row r="16" spans="1:11" ht="18.75" x14ac:dyDescent="0.2">
      <c r="A16" s="55">
        <v>41946</v>
      </c>
      <c r="B16" s="55"/>
      <c r="C16" s="32">
        <v>42063</v>
      </c>
      <c r="D16" s="33">
        <f>+C16-A16</f>
        <v>117</v>
      </c>
      <c r="E16" s="43"/>
      <c r="F16" s="52"/>
      <c r="G16" s="53"/>
      <c r="H16" s="53"/>
      <c r="I16" s="54"/>
      <c r="K16" s="4"/>
    </row>
    <row r="17" spans="1:11" x14ac:dyDescent="0.2">
      <c r="A17" s="43"/>
      <c r="B17" s="43"/>
      <c r="C17" s="43"/>
      <c r="D17" s="43"/>
      <c r="E17" s="43"/>
      <c r="F17" s="43"/>
      <c r="G17" s="43"/>
      <c r="H17" s="43"/>
      <c r="I17" s="43"/>
    </row>
    <row r="18" spans="1:11" x14ac:dyDescent="0.2">
      <c r="A18" s="36" t="s">
        <v>17</v>
      </c>
      <c r="B18" s="37"/>
      <c r="C18" s="37"/>
      <c r="D18" s="37"/>
      <c r="E18" s="37"/>
      <c r="F18" s="37"/>
      <c r="G18" s="37"/>
      <c r="H18" s="37"/>
      <c r="I18" s="38"/>
      <c r="K18" s="2"/>
    </row>
    <row r="19" spans="1:11" ht="18.75" x14ac:dyDescent="0.2">
      <c r="A19" s="39"/>
      <c r="B19" s="40"/>
      <c r="C19" s="40"/>
      <c r="D19" s="40"/>
      <c r="E19" s="40"/>
      <c r="F19" s="40"/>
      <c r="G19" s="40"/>
      <c r="H19" s="40"/>
      <c r="I19" s="41"/>
      <c r="K19" s="4"/>
    </row>
    <row r="20" spans="1:11" x14ac:dyDescent="0.2">
      <c r="A20" s="43"/>
      <c r="B20" s="43"/>
      <c r="C20" s="43"/>
      <c r="D20" s="43"/>
      <c r="E20" s="43"/>
      <c r="F20" s="43"/>
      <c r="G20" s="43"/>
      <c r="H20" s="43"/>
      <c r="I20" s="43"/>
    </row>
    <row r="21" spans="1:11" x14ac:dyDescent="0.2">
      <c r="A21" s="36" t="s">
        <v>18</v>
      </c>
      <c r="B21" s="37"/>
      <c r="C21" s="37"/>
      <c r="D21" s="37"/>
      <c r="E21" s="37"/>
      <c r="F21" s="37"/>
      <c r="G21" s="37"/>
      <c r="H21" s="37"/>
      <c r="I21" s="38"/>
      <c r="K21" s="2"/>
    </row>
    <row r="22" spans="1:11" ht="18.75" x14ac:dyDescent="0.2">
      <c r="A22" s="39"/>
      <c r="B22" s="40"/>
      <c r="C22" s="40"/>
      <c r="D22" s="40"/>
      <c r="E22" s="40"/>
      <c r="F22" s="40"/>
      <c r="G22" s="40"/>
      <c r="H22" s="40"/>
      <c r="I22" s="41"/>
      <c r="K22" s="4"/>
    </row>
    <row r="23" spans="1:11" x14ac:dyDescent="0.2">
      <c r="A23" s="43"/>
      <c r="B23" s="43"/>
      <c r="C23" s="43"/>
      <c r="D23" s="43"/>
      <c r="E23" s="43"/>
      <c r="F23" s="43"/>
      <c r="G23" s="43"/>
      <c r="H23" s="43"/>
      <c r="I23" s="43"/>
    </row>
    <row r="24" spans="1:11" ht="18.75" x14ac:dyDescent="0.2">
      <c r="A24" s="36" t="s">
        <v>19</v>
      </c>
      <c r="B24" s="37"/>
      <c r="C24" s="37"/>
      <c r="D24" s="37"/>
      <c r="E24" s="37"/>
      <c r="F24" s="37"/>
      <c r="G24" s="37"/>
      <c r="H24" s="37"/>
      <c r="I24" s="38"/>
      <c r="K24" s="4"/>
    </row>
    <row r="25" spans="1:11" x14ac:dyDescent="0.2">
      <c r="A25" s="39"/>
      <c r="B25" s="40"/>
      <c r="C25" s="40"/>
      <c r="D25" s="40"/>
      <c r="E25" s="40"/>
      <c r="F25" s="40"/>
      <c r="G25" s="40"/>
      <c r="H25" s="40"/>
      <c r="I25" s="41"/>
    </row>
    <row r="26" spans="1:11" x14ac:dyDescent="0.2">
      <c r="A26" s="43"/>
      <c r="B26" s="43"/>
      <c r="C26" s="43"/>
      <c r="D26" s="43"/>
      <c r="E26" s="43"/>
      <c r="F26" s="43"/>
      <c r="G26" s="43"/>
      <c r="H26" s="43"/>
      <c r="I26" s="43"/>
    </row>
    <row r="27" spans="1:11" ht="19.5" customHeight="1" x14ac:dyDescent="0.2">
      <c r="A27" s="36" t="s">
        <v>22</v>
      </c>
      <c r="B27" s="37"/>
      <c r="C27" s="37"/>
      <c r="D27" s="37"/>
      <c r="E27" s="37"/>
      <c r="F27" s="37"/>
      <c r="G27" s="37"/>
      <c r="H27" s="37"/>
      <c r="I27" s="38"/>
    </row>
    <row r="28" spans="1:11" ht="16.5" customHeight="1" x14ac:dyDescent="0.2">
      <c r="A28" s="39"/>
      <c r="B28" s="40"/>
      <c r="C28" s="40"/>
      <c r="D28" s="40"/>
      <c r="E28" s="40"/>
      <c r="F28" s="40"/>
      <c r="G28" s="40"/>
      <c r="H28" s="40"/>
      <c r="I28" s="41"/>
    </row>
    <row r="29" spans="1:11" x14ac:dyDescent="0.2">
      <c r="A29" s="42"/>
      <c r="B29" s="42"/>
      <c r="C29" s="42"/>
      <c r="D29" s="42"/>
      <c r="E29" s="42"/>
      <c r="F29" s="42"/>
      <c r="G29" s="42"/>
      <c r="H29" s="42"/>
      <c r="I29" s="42"/>
    </row>
  </sheetData>
  <mergeCells count="23">
    <mergeCell ref="A10:I10"/>
    <mergeCell ref="A1:I1"/>
    <mergeCell ref="A3:I4"/>
    <mergeCell ref="A6:I9"/>
    <mergeCell ref="A5:I5"/>
    <mergeCell ref="A2:I2"/>
    <mergeCell ref="A11:I12"/>
    <mergeCell ref="A18:I19"/>
    <mergeCell ref="A21:I22"/>
    <mergeCell ref="A17:I17"/>
    <mergeCell ref="A20:I20"/>
    <mergeCell ref="E14:E16"/>
    <mergeCell ref="A13:I13"/>
    <mergeCell ref="F14:I14"/>
    <mergeCell ref="A15:B15"/>
    <mergeCell ref="F15:I16"/>
    <mergeCell ref="A16:B16"/>
    <mergeCell ref="A14:D14"/>
    <mergeCell ref="A27:I28"/>
    <mergeCell ref="A29:I29"/>
    <mergeCell ref="A26:I26"/>
    <mergeCell ref="A23:I23"/>
    <mergeCell ref="A24:I2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AB44"/>
  <sheetViews>
    <sheetView showGridLines="0" tabSelected="1" topLeftCell="A7" zoomScaleNormal="100" workbookViewId="0">
      <selection activeCell="D20" sqref="D20"/>
    </sheetView>
  </sheetViews>
  <sheetFormatPr baseColWidth="10" defaultColWidth="3.140625" defaultRowHeight="16.5" x14ac:dyDescent="0.25"/>
  <cols>
    <col min="1" max="1" width="3" style="5" customWidth="1"/>
    <col min="2" max="2" width="62.85546875" style="7" customWidth="1"/>
    <col min="3" max="3" width="32.28515625" style="7" customWidth="1"/>
    <col min="4" max="4" width="15.5703125" style="7" customWidth="1"/>
    <col min="5" max="5" width="14.85546875" style="7" customWidth="1"/>
    <col min="6" max="6" width="11.7109375" style="6" customWidth="1"/>
    <col min="7" max="7" width="10.140625" style="6" customWidth="1"/>
    <col min="8" max="8" width="6.5703125" style="6" customWidth="1"/>
    <col min="9" max="9" width="13.28515625" style="6" customWidth="1"/>
    <col min="10" max="10" width="36.7109375" style="26" customWidth="1"/>
    <col min="11" max="16384" width="3.140625" style="5"/>
  </cols>
  <sheetData>
    <row r="2" spans="1:11" ht="14.25" x14ac:dyDescent="0.2">
      <c r="B2" s="58" t="s">
        <v>9</v>
      </c>
      <c r="C2" s="58"/>
      <c r="D2" s="58"/>
      <c r="E2" s="58"/>
      <c r="F2" s="58"/>
      <c r="G2" s="58"/>
      <c r="H2" s="58"/>
      <c r="I2" s="58"/>
      <c r="J2" s="58"/>
    </row>
    <row r="3" spans="1:11" ht="21" customHeight="1" x14ac:dyDescent="0.2">
      <c r="B3" s="58"/>
      <c r="C3" s="58"/>
      <c r="D3" s="58"/>
      <c r="E3" s="58"/>
      <c r="F3" s="58"/>
      <c r="G3" s="58"/>
      <c r="H3" s="58"/>
      <c r="I3" s="58"/>
      <c r="J3" s="58"/>
    </row>
    <row r="4" spans="1:11" ht="18.75" customHeight="1" x14ac:dyDescent="0.2">
      <c r="B4" s="58"/>
      <c r="C4" s="58"/>
      <c r="D4" s="58"/>
      <c r="E4" s="58"/>
      <c r="F4" s="58"/>
      <c r="G4" s="58"/>
      <c r="H4" s="58"/>
      <c r="I4" s="58"/>
      <c r="J4" s="58"/>
    </row>
    <row r="6" spans="1:11" ht="14.25" x14ac:dyDescent="0.2">
      <c r="A6" s="8"/>
      <c r="B6" s="9"/>
      <c r="C6" s="9"/>
      <c r="D6" s="9"/>
      <c r="E6" s="9"/>
      <c r="F6" s="9"/>
      <c r="G6" s="9"/>
      <c r="H6" s="9"/>
      <c r="I6" s="9"/>
      <c r="J6" s="23"/>
    </row>
    <row r="7" spans="1:11" s="14" customFormat="1" ht="25.5" customHeight="1" x14ac:dyDescent="0.2">
      <c r="A7" s="29" t="s">
        <v>13</v>
      </c>
      <c r="B7" s="10" t="s">
        <v>4</v>
      </c>
      <c r="C7" s="10" t="s">
        <v>3</v>
      </c>
      <c r="D7" s="11" t="s">
        <v>6</v>
      </c>
      <c r="E7" s="11" t="s">
        <v>8</v>
      </c>
      <c r="F7" s="10" t="s">
        <v>5</v>
      </c>
      <c r="G7" s="12" t="s">
        <v>7</v>
      </c>
      <c r="H7" s="13"/>
      <c r="I7" s="13"/>
      <c r="J7" s="24"/>
    </row>
    <row r="8" spans="1:11" ht="15.75" customHeight="1" x14ac:dyDescent="0.2">
      <c r="B8" s="15"/>
      <c r="C8" s="15"/>
      <c r="D8" s="15"/>
      <c r="E8" s="15"/>
      <c r="F8" s="15"/>
      <c r="G8" s="25">
        <f>+AVERAGE(G9:G34)</f>
        <v>0</v>
      </c>
      <c r="H8" s="15"/>
      <c r="I8" s="15"/>
      <c r="K8" s="6"/>
    </row>
    <row r="9" spans="1:11" ht="18.95" customHeight="1" x14ac:dyDescent="0.25">
      <c r="A9" s="16">
        <v>1</v>
      </c>
      <c r="B9" s="34" t="s">
        <v>23</v>
      </c>
      <c r="C9" s="34" t="s">
        <v>28</v>
      </c>
      <c r="D9" s="35">
        <v>41946</v>
      </c>
      <c r="E9" s="35">
        <v>41988</v>
      </c>
      <c r="F9" s="21">
        <f>E9-D9</f>
        <v>42</v>
      </c>
      <c r="G9" s="19">
        <v>0</v>
      </c>
      <c r="H9" s="27"/>
      <c r="I9" s="22"/>
    </row>
    <row r="10" spans="1:11" ht="18.75" customHeight="1" x14ac:dyDescent="0.25">
      <c r="A10" s="16">
        <v>2</v>
      </c>
      <c r="B10" s="34" t="s">
        <v>24</v>
      </c>
      <c r="C10" s="34" t="s">
        <v>28</v>
      </c>
      <c r="D10" s="35">
        <v>41989</v>
      </c>
      <c r="E10" s="35">
        <v>42014</v>
      </c>
      <c r="F10" s="21">
        <f t="shared" ref="F10:F33" si="0">E10-D10</f>
        <v>25</v>
      </c>
      <c r="G10" s="19">
        <v>0</v>
      </c>
      <c r="H10" s="27"/>
      <c r="I10" s="22"/>
    </row>
    <row r="11" spans="1:11" ht="18.95" customHeight="1" x14ac:dyDescent="0.25">
      <c r="A11" s="16">
        <v>3</v>
      </c>
      <c r="B11" s="34" t="s">
        <v>26</v>
      </c>
      <c r="C11" s="34" t="s">
        <v>28</v>
      </c>
      <c r="D11" s="35">
        <v>42015</v>
      </c>
      <c r="E11" s="35">
        <v>42034</v>
      </c>
      <c r="F11" s="21">
        <f t="shared" si="0"/>
        <v>19</v>
      </c>
      <c r="G11" s="19">
        <v>0</v>
      </c>
      <c r="H11" s="27"/>
      <c r="I11" s="22"/>
    </row>
    <row r="12" spans="1:11" ht="18.95" customHeight="1" x14ac:dyDescent="0.25">
      <c r="A12" s="16">
        <v>4</v>
      </c>
      <c r="B12" s="34" t="s">
        <v>25</v>
      </c>
      <c r="C12" s="34" t="s">
        <v>28</v>
      </c>
      <c r="D12" s="35">
        <v>42036</v>
      </c>
      <c r="E12" s="35">
        <v>42050</v>
      </c>
      <c r="F12" s="21">
        <f t="shared" si="0"/>
        <v>14</v>
      </c>
      <c r="G12" s="19">
        <v>0</v>
      </c>
      <c r="H12" s="27"/>
      <c r="I12" s="22"/>
    </row>
    <row r="13" spans="1:11" ht="18.95" customHeight="1" x14ac:dyDescent="0.25">
      <c r="A13" s="16">
        <v>5</v>
      </c>
      <c r="B13" s="34" t="s">
        <v>27</v>
      </c>
      <c r="C13" s="34" t="s">
        <v>28</v>
      </c>
      <c r="D13" s="35">
        <v>42051</v>
      </c>
      <c r="E13" s="35">
        <v>42063</v>
      </c>
      <c r="F13" s="21">
        <f t="shared" si="0"/>
        <v>12</v>
      </c>
      <c r="G13" s="19">
        <v>0</v>
      </c>
      <c r="H13" s="27"/>
      <c r="I13" s="22"/>
    </row>
    <row r="14" spans="1:11" ht="18.95" customHeight="1" x14ac:dyDescent="0.3">
      <c r="A14" s="16">
        <v>6</v>
      </c>
      <c r="B14" s="17"/>
      <c r="C14" s="17"/>
      <c r="D14" s="18"/>
      <c r="E14" s="18"/>
      <c r="F14" s="21">
        <f t="shared" si="0"/>
        <v>0</v>
      </c>
      <c r="G14" s="19">
        <v>0</v>
      </c>
      <c r="H14" s="27"/>
      <c r="I14" s="22"/>
    </row>
    <row r="15" spans="1:11" ht="18.95" customHeight="1" x14ac:dyDescent="0.3">
      <c r="A15" s="16">
        <v>7</v>
      </c>
      <c r="B15" s="17"/>
      <c r="C15" s="17"/>
      <c r="D15" s="18"/>
      <c r="E15" s="18"/>
      <c r="F15" s="21">
        <f t="shared" si="0"/>
        <v>0</v>
      </c>
      <c r="G15" s="19">
        <v>0</v>
      </c>
      <c r="H15" s="27"/>
      <c r="I15" s="22"/>
    </row>
    <row r="16" spans="1:11" ht="18.95" customHeight="1" x14ac:dyDescent="0.3">
      <c r="A16" s="16">
        <v>8</v>
      </c>
      <c r="B16" s="17"/>
      <c r="C16" s="17"/>
      <c r="D16" s="18"/>
      <c r="E16" s="18"/>
      <c r="F16" s="21">
        <f t="shared" si="0"/>
        <v>0</v>
      </c>
      <c r="G16" s="19">
        <v>0</v>
      </c>
      <c r="H16" s="27"/>
      <c r="I16" s="22"/>
    </row>
    <row r="17" spans="1:10" s="6" customFormat="1" ht="18.95" customHeight="1" x14ac:dyDescent="0.3">
      <c r="A17" s="16">
        <v>9</v>
      </c>
      <c r="B17" s="17"/>
      <c r="C17" s="17"/>
      <c r="D17" s="18"/>
      <c r="E17" s="18"/>
      <c r="F17" s="21">
        <f t="shared" si="0"/>
        <v>0</v>
      </c>
      <c r="G17" s="19">
        <v>0</v>
      </c>
      <c r="H17" s="27"/>
      <c r="I17" s="22"/>
      <c r="J17" s="28"/>
    </row>
    <row r="18" spans="1:10" s="6" customFormat="1" ht="18.95" customHeight="1" x14ac:dyDescent="0.3">
      <c r="A18" s="16">
        <v>10</v>
      </c>
      <c r="B18" s="17"/>
      <c r="C18" s="17"/>
      <c r="D18" s="18"/>
      <c r="E18" s="18"/>
      <c r="F18" s="21">
        <f t="shared" si="0"/>
        <v>0</v>
      </c>
      <c r="G18" s="19">
        <v>0</v>
      </c>
      <c r="H18" s="27"/>
      <c r="I18" s="22"/>
      <c r="J18" s="28"/>
    </row>
    <row r="19" spans="1:10" s="6" customFormat="1" ht="18.95" customHeight="1" x14ac:dyDescent="0.3">
      <c r="A19" s="16">
        <v>11</v>
      </c>
      <c r="B19" s="17"/>
      <c r="C19" s="17"/>
      <c r="D19" s="18"/>
      <c r="E19" s="18"/>
      <c r="F19" s="21">
        <f t="shared" si="0"/>
        <v>0</v>
      </c>
      <c r="G19" s="19">
        <v>0</v>
      </c>
      <c r="H19" s="27"/>
      <c r="I19" s="22"/>
      <c r="J19" s="28"/>
    </row>
    <row r="20" spans="1:10" s="6" customFormat="1" ht="18.95" customHeight="1" x14ac:dyDescent="0.3">
      <c r="A20" s="16">
        <v>12</v>
      </c>
      <c r="B20" s="17"/>
      <c r="C20" s="17"/>
      <c r="D20" s="18"/>
      <c r="E20" s="18"/>
      <c r="F20" s="21">
        <f t="shared" si="0"/>
        <v>0</v>
      </c>
      <c r="G20" s="19">
        <v>0</v>
      </c>
      <c r="H20" s="27"/>
      <c r="I20" s="22"/>
      <c r="J20" s="28"/>
    </row>
    <row r="21" spans="1:10" s="6" customFormat="1" ht="18.95" customHeight="1" x14ac:dyDescent="0.3">
      <c r="A21" s="16">
        <v>13</v>
      </c>
      <c r="B21" s="17"/>
      <c r="C21" s="17"/>
      <c r="D21" s="18"/>
      <c r="E21" s="18"/>
      <c r="F21" s="21">
        <f t="shared" si="0"/>
        <v>0</v>
      </c>
      <c r="G21" s="19">
        <v>0</v>
      </c>
      <c r="H21" s="27"/>
      <c r="I21" s="22"/>
      <c r="J21" s="28"/>
    </row>
    <row r="22" spans="1:10" s="6" customFormat="1" ht="18.95" customHeight="1" x14ac:dyDescent="0.3">
      <c r="A22" s="16">
        <v>14</v>
      </c>
      <c r="B22" s="17"/>
      <c r="C22" s="17"/>
      <c r="D22" s="18"/>
      <c r="E22" s="18"/>
      <c r="F22" s="21">
        <f t="shared" si="0"/>
        <v>0</v>
      </c>
      <c r="G22" s="19">
        <v>0</v>
      </c>
      <c r="H22" s="27"/>
      <c r="I22" s="22"/>
      <c r="J22" s="28"/>
    </row>
    <row r="23" spans="1:10" s="6" customFormat="1" ht="18.95" customHeight="1" x14ac:dyDescent="0.3">
      <c r="A23" s="16">
        <v>15</v>
      </c>
      <c r="B23" s="17"/>
      <c r="C23" s="17"/>
      <c r="D23" s="18"/>
      <c r="E23" s="18"/>
      <c r="F23" s="21">
        <f t="shared" si="0"/>
        <v>0</v>
      </c>
      <c r="G23" s="19">
        <v>0</v>
      </c>
      <c r="H23" s="27"/>
      <c r="I23" s="22"/>
      <c r="J23" s="28"/>
    </row>
    <row r="24" spans="1:10" s="6" customFormat="1" ht="18.95" customHeight="1" x14ac:dyDescent="0.3">
      <c r="A24" s="16">
        <v>16</v>
      </c>
      <c r="B24" s="17"/>
      <c r="C24" s="17"/>
      <c r="D24" s="18"/>
      <c r="E24" s="18"/>
      <c r="F24" s="21">
        <f t="shared" si="0"/>
        <v>0</v>
      </c>
      <c r="G24" s="19">
        <v>0</v>
      </c>
      <c r="H24" s="27"/>
      <c r="I24" s="22"/>
      <c r="J24" s="28"/>
    </row>
    <row r="25" spans="1:10" s="6" customFormat="1" ht="18.95" customHeight="1" x14ac:dyDescent="0.3">
      <c r="A25" s="16">
        <v>17</v>
      </c>
      <c r="B25" s="17"/>
      <c r="C25" s="17"/>
      <c r="D25" s="18"/>
      <c r="E25" s="18"/>
      <c r="F25" s="21">
        <f t="shared" si="0"/>
        <v>0</v>
      </c>
      <c r="G25" s="19">
        <v>0</v>
      </c>
      <c r="H25" s="27"/>
      <c r="I25" s="22"/>
      <c r="J25" s="28"/>
    </row>
    <row r="26" spans="1:10" s="6" customFormat="1" ht="18.95" customHeight="1" x14ac:dyDescent="0.3">
      <c r="A26" s="16">
        <v>18</v>
      </c>
      <c r="B26" s="17"/>
      <c r="C26" s="17"/>
      <c r="D26" s="18"/>
      <c r="E26" s="18"/>
      <c r="F26" s="21">
        <f t="shared" si="0"/>
        <v>0</v>
      </c>
      <c r="G26" s="19">
        <v>0</v>
      </c>
      <c r="H26" s="27"/>
      <c r="I26" s="22"/>
      <c r="J26" s="28"/>
    </row>
    <row r="27" spans="1:10" s="6" customFormat="1" ht="18.95" customHeight="1" x14ac:dyDescent="0.3">
      <c r="A27" s="16">
        <v>19</v>
      </c>
      <c r="B27" s="17"/>
      <c r="C27" s="17"/>
      <c r="D27" s="18"/>
      <c r="E27" s="18"/>
      <c r="F27" s="21">
        <f t="shared" si="0"/>
        <v>0</v>
      </c>
      <c r="G27" s="19">
        <v>0</v>
      </c>
      <c r="H27" s="27"/>
      <c r="I27" s="22"/>
      <c r="J27" s="28"/>
    </row>
    <row r="28" spans="1:10" s="6" customFormat="1" ht="18.95" customHeight="1" x14ac:dyDescent="0.3">
      <c r="A28" s="16">
        <v>20</v>
      </c>
      <c r="B28" s="17"/>
      <c r="C28" s="17"/>
      <c r="D28" s="18"/>
      <c r="E28" s="18"/>
      <c r="F28" s="21">
        <f t="shared" si="0"/>
        <v>0</v>
      </c>
      <c r="G28" s="19">
        <v>0</v>
      </c>
      <c r="H28" s="27"/>
      <c r="I28" s="22"/>
      <c r="J28" s="28"/>
    </row>
    <row r="29" spans="1:10" s="6" customFormat="1" ht="18.95" customHeight="1" x14ac:dyDescent="0.3">
      <c r="A29" s="16">
        <v>21</v>
      </c>
      <c r="B29" s="17"/>
      <c r="C29" s="17"/>
      <c r="D29" s="18"/>
      <c r="E29" s="18"/>
      <c r="F29" s="21">
        <f t="shared" si="0"/>
        <v>0</v>
      </c>
      <c r="G29" s="19">
        <v>0</v>
      </c>
      <c r="H29" s="27"/>
      <c r="I29" s="22"/>
      <c r="J29" s="28"/>
    </row>
    <row r="30" spans="1:10" s="6" customFormat="1" ht="18.95" customHeight="1" x14ac:dyDescent="0.3">
      <c r="A30" s="16">
        <v>22</v>
      </c>
      <c r="B30" s="17"/>
      <c r="C30" s="17"/>
      <c r="D30" s="18"/>
      <c r="E30" s="18"/>
      <c r="F30" s="21">
        <f t="shared" si="0"/>
        <v>0</v>
      </c>
      <c r="G30" s="19">
        <v>0</v>
      </c>
      <c r="H30" s="27"/>
      <c r="I30" s="22"/>
      <c r="J30" s="28"/>
    </row>
    <row r="31" spans="1:10" s="6" customFormat="1" ht="18.95" customHeight="1" x14ac:dyDescent="0.3">
      <c r="A31" s="16">
        <v>23</v>
      </c>
      <c r="B31" s="17"/>
      <c r="C31" s="17"/>
      <c r="D31" s="18"/>
      <c r="E31" s="18"/>
      <c r="F31" s="21">
        <f t="shared" si="0"/>
        <v>0</v>
      </c>
      <c r="G31" s="19">
        <v>0</v>
      </c>
      <c r="H31" s="27"/>
      <c r="I31" s="22"/>
      <c r="J31" s="28"/>
    </row>
    <row r="32" spans="1:10" s="6" customFormat="1" ht="18.95" customHeight="1" x14ac:dyDescent="0.3">
      <c r="A32" s="16">
        <v>24</v>
      </c>
      <c r="B32" s="17"/>
      <c r="C32" s="17"/>
      <c r="D32" s="18"/>
      <c r="E32" s="18"/>
      <c r="F32" s="21">
        <f t="shared" si="0"/>
        <v>0</v>
      </c>
      <c r="G32" s="19">
        <v>0</v>
      </c>
      <c r="H32" s="27"/>
      <c r="I32" s="22"/>
      <c r="J32" s="28"/>
    </row>
    <row r="33" spans="1:28" s="6" customFormat="1" ht="18.95" customHeight="1" x14ac:dyDescent="0.3">
      <c r="A33" s="16">
        <v>25</v>
      </c>
      <c r="B33" s="17"/>
      <c r="C33" s="17"/>
      <c r="D33" s="18"/>
      <c r="E33" s="18"/>
      <c r="F33" s="21">
        <f t="shared" si="0"/>
        <v>0</v>
      </c>
      <c r="G33" s="19">
        <v>0</v>
      </c>
      <c r="H33" s="27"/>
      <c r="I33" s="22"/>
      <c r="J33" s="28"/>
    </row>
    <row r="34" spans="1:28" s="6" customFormat="1" ht="18.95" customHeight="1" x14ac:dyDescent="0.3">
      <c r="A34" s="16">
        <v>26</v>
      </c>
      <c r="B34" s="17"/>
      <c r="C34" s="17"/>
      <c r="D34" s="18"/>
      <c r="E34" s="18"/>
      <c r="F34" s="21">
        <f>E34-D34</f>
        <v>0</v>
      </c>
      <c r="G34" s="19">
        <v>0</v>
      </c>
      <c r="H34" s="27"/>
      <c r="I34" s="22"/>
      <c r="J34" s="28"/>
    </row>
    <row r="35" spans="1:28" x14ac:dyDescent="0.25">
      <c r="J35" s="28"/>
    </row>
    <row r="37" spans="1:28" ht="27" customHeight="1" x14ac:dyDescent="0.2">
      <c r="B37" s="59" t="s">
        <v>14</v>
      </c>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1"/>
    </row>
    <row r="38" spans="1:28" ht="27" customHeight="1" x14ac:dyDescent="0.2">
      <c r="B38" s="62"/>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4"/>
    </row>
    <row r="39" spans="1:28" ht="27" customHeight="1" x14ac:dyDescent="0.2">
      <c r="B39" s="62"/>
      <c r="C39" s="63"/>
      <c r="D39" s="63"/>
      <c r="E39" s="63"/>
      <c r="F39" s="63"/>
      <c r="G39" s="63"/>
      <c r="H39" s="63"/>
      <c r="I39" s="63"/>
      <c r="J39" s="63"/>
      <c r="K39" s="63"/>
      <c r="L39" s="63"/>
      <c r="M39" s="63"/>
      <c r="N39" s="63"/>
      <c r="O39" s="63"/>
      <c r="P39" s="63"/>
      <c r="Q39" s="63"/>
      <c r="R39" s="63"/>
      <c r="S39" s="63"/>
      <c r="T39" s="63"/>
      <c r="U39" s="63"/>
      <c r="V39" s="63"/>
      <c r="W39" s="63"/>
      <c r="X39" s="63"/>
      <c r="Y39" s="63"/>
      <c r="Z39" s="63"/>
      <c r="AA39" s="63"/>
      <c r="AB39" s="64"/>
    </row>
    <row r="40" spans="1:28" ht="27" customHeight="1" x14ac:dyDescent="0.2">
      <c r="B40" s="62"/>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4"/>
    </row>
    <row r="41" spans="1:28" ht="27" customHeight="1" x14ac:dyDescent="0.2">
      <c r="B41" s="62"/>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4"/>
    </row>
    <row r="42" spans="1:28" ht="27" customHeight="1" x14ac:dyDescent="0.2">
      <c r="B42" s="62"/>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4"/>
    </row>
    <row r="43" spans="1:28" ht="27" customHeight="1" x14ac:dyDescent="0.2">
      <c r="B43" s="62"/>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4"/>
    </row>
    <row r="44" spans="1:28" ht="27" customHeight="1" x14ac:dyDescent="0.2">
      <c r="B44" s="65"/>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7"/>
    </row>
  </sheetData>
  <mergeCells count="2">
    <mergeCell ref="B2:J4"/>
    <mergeCell ref="B37:AB44"/>
  </mergeCells>
  <conditionalFormatting sqref="B35:J35">
    <cfRule type="expression" dxfId="3" priority="4">
      <formula>TRUE</formula>
    </cfRule>
  </conditionalFormatting>
  <conditionalFormatting sqref="G8">
    <cfRule type="cellIs" dxfId="2" priority="1" operator="between">
      <formula>0.6</formula>
      <formula>1</formula>
    </cfRule>
    <cfRule type="cellIs" dxfId="1" priority="2" operator="between">
      <formula>0.26</formula>
      <formula>0.59</formula>
    </cfRule>
    <cfRule type="cellIs" dxfId="0" priority="3" operator="between">
      <formula>0</formula>
      <formula>0.25</formula>
    </cfRule>
  </conditionalFormatting>
  <pageMargins left="0.45" right="0.45" top="0.5" bottom="0.5" header="0.3" footer="0.3"/>
  <pageSetup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 parte</vt:lpstr>
      <vt:lpstr>II parte</vt:lpstr>
    </vt:vector>
  </TitlesOfParts>
  <Company>Ministerio de Economía, Industria y Comercio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jquesada</dc:creator>
  <cp:lastModifiedBy>Shirley Picado Gutiérrez</cp:lastModifiedBy>
  <cp:lastPrinted>2010-11-30T15:49:51Z</cp:lastPrinted>
  <dcterms:created xsi:type="dcterms:W3CDTF">2010-11-15T21:21:09Z</dcterms:created>
  <dcterms:modified xsi:type="dcterms:W3CDTF">2014-10-31T23:17:16Z</dcterms:modified>
</cp:coreProperties>
</file>