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3"/>
  <workbookPr filterPrivacy="1" defaultThemeVersion="124226"/>
  <xr:revisionPtr revIDLastSave="0" documentId="13_ncr:1_{5B303CF6-4997-451C-9CC8-E87F07C2DE3E}" xr6:coauthVersionLast="36" xr6:coauthVersionMax="36" xr10:uidLastSave="{00000000-0000-0000-0000-000000000000}"/>
  <bookViews>
    <workbookView xWindow="240" yWindow="105" windowWidth="14805" windowHeight="8010" xr2:uid="{00000000-000D-0000-FFFF-FFFF00000000}"/>
  </bookViews>
  <sheets>
    <sheet name="78600 Definitivo" sheetId="1" r:id="rId1"/>
  </sheets>
  <definedNames>
    <definedName name="_xlnm._FilterDatabase" localSheetId="0" hidden="1">'78600 Definitivo'!$A$18:$M$439</definedName>
    <definedName name="_xlnm.Print_Titles" localSheetId="0">'78600 Definitivo'!$1:$18</definedName>
  </definedNames>
  <calcPr calcId="191029"/>
  <pivotCaches>
    <pivotCache cacheId="5" r:id="rId2"/>
  </pivotCaches>
</workbook>
</file>

<file path=xl/calcChain.xml><?xml version="1.0" encoding="utf-8"?>
<calcChain xmlns="http://schemas.openxmlformats.org/spreadsheetml/2006/main">
  <c r="L20" i="1" l="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19" i="1"/>
  <c r="D11" i="1" l="1"/>
</calcChain>
</file>

<file path=xl/sharedStrings.xml><?xml version="1.0" encoding="utf-8"?>
<sst xmlns="http://schemas.openxmlformats.org/spreadsheetml/2006/main" count="1897" uniqueCount="594">
  <si>
    <t>Ministerio de Justicia y Paz</t>
  </si>
  <si>
    <t>Nombre</t>
  </si>
  <si>
    <t>Actividades del Programa</t>
  </si>
  <si>
    <t>Programa Presupuestario</t>
  </si>
  <si>
    <t>786 Actividad Central</t>
  </si>
  <si>
    <t>Despacho Ministerial</t>
  </si>
  <si>
    <t>Dirección</t>
  </si>
  <si>
    <t>San Jose, 50 metros Norte de la Clinica Biblica, Frente a la Escuela Marcelino Garcia Flamenco</t>
  </si>
  <si>
    <t>Servicios Financieros</t>
  </si>
  <si>
    <t>Teléfono</t>
  </si>
  <si>
    <t>Auditoría Interna</t>
  </si>
  <si>
    <t>Página web</t>
  </si>
  <si>
    <t>www.mjp.go.cr</t>
  </si>
  <si>
    <t>Asesoría Jurídica</t>
  </si>
  <si>
    <t>Información de contacto</t>
  </si>
  <si>
    <t>Jose Alberto Herrera Santamaría, jherrera@mj.go.cr o quien designen en su lugar</t>
  </si>
  <si>
    <t>Contraloría de Servicios</t>
  </si>
  <si>
    <t>Valor total del PAA</t>
  </si>
  <si>
    <t>Planificación institucional</t>
  </si>
  <si>
    <t>Fecha de última actualización del P.A.A</t>
  </si>
  <si>
    <t>Unidad de Genero</t>
  </si>
  <si>
    <t>Observaciones</t>
  </si>
  <si>
    <t xml:space="preserve">1- 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periodo, y que el Estado cuente con información suficiente para realizar compras coordinadas. </t>
  </si>
  <si>
    <t xml:space="preserve">2- 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</si>
  <si>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ID</t>
  </si>
  <si>
    <t>Subpartida</t>
  </si>
  <si>
    <t>Codigo Clasificación</t>
  </si>
  <si>
    <t>Código Identificacion</t>
  </si>
  <si>
    <t>Código Convenio Marco</t>
  </si>
  <si>
    <t>Descripción SICOP</t>
  </si>
  <si>
    <t>Código Mercancias</t>
  </si>
  <si>
    <t>Descripción Catalogo Mercancias</t>
  </si>
  <si>
    <t>Cantidad</t>
  </si>
  <si>
    <t>Precio Unitario Colones</t>
  </si>
  <si>
    <t>Precio Unitario Dolares</t>
  </si>
  <si>
    <t>Precio total</t>
  </si>
  <si>
    <t>Periodo para Compra</t>
  </si>
  <si>
    <t>5.01.04</t>
  </si>
  <si>
    <t>9207407800000003</t>
  </si>
  <si>
    <t>ARMARIO DE METAL CON 2 PUERTAS Y 4 ESTANTES MOVILES. MEDIDAS 190 cm ALTO, 90 cm ANCHO, 40 cm FONDO. ESPESOR MINIMO DEL PINTADO 70 MICRONES Marca LEOGAR Modelo 710</t>
  </si>
  <si>
    <t>9207411100000009</t>
  </si>
  <si>
    <t>SILLA GIRATORIA ERGONOMICA CON APOYO LUMBAR AJUSTABLE. MEDIDAS RESPALDO 48 cm X 52.5 cm, ASIENTO 49 cm X 50 cm, 41 cm ALTO MINIMO Marca LEOGAR Modelo BS-2940</t>
  </si>
  <si>
    <t>9207245800000006</t>
  </si>
  <si>
    <t>ARCHIVADOR ARTURITO DE 2 GAVETAS, CON RODINES, MADERA. MEDIDAS: 63 cm ALTO, 46 cm FRENTE, 60 cm FONDO. Marca ACOFI Modelo ACOFI</t>
  </si>
  <si>
    <t>9207284100000006</t>
  </si>
  <si>
    <t>BIBLIOTECA DE MADERA, CON 4 REPISAS, 2 PUERTAS MELAMINA. MEDIDAS: 190 cm ALTO, 80 cm ANCHO, 40 cm FONDO Marca ACOFI Modelo ACOFI</t>
  </si>
  <si>
    <t>9207313500000004</t>
  </si>
  <si>
    <t>MESA PARA REUNIONES RECTANGULAR DE 6 PERSONAS, SOBRE DE VIDRIO. MEDIDAS 75 cm ALTO X 210 cm LARGO X 100 cm ANCHO Marca a Modelo ACOFI</t>
  </si>
  <si>
    <t>9207317700000004</t>
  </si>
  <si>
    <t>MUEBLE PARA IMPRESORA CON PARRILLA PARA PAPEL Y ELEMENTO CALEFACTOR, 2 PUERTAS,MADERA. MEDIDAS 75 cm ALTO, 50 cm LARGO, 50 cm FONDO Marca ACOFI Modelo ACOFI</t>
  </si>
  <si>
    <t>9207411100000010</t>
  </si>
  <si>
    <t>SILLA GIRATORIA ERGONOMICA CON APOYO LUMBAR AJUSTABLE. MEDIDAS RESPALDO 48 cm X 52.5 cm, ASIENTO 49 cm X 50 cm, 41 cm ALTO MINIMO Marca Fantini Modelo AF-726</t>
  </si>
  <si>
    <t>9207332800000001</t>
  </si>
  <si>
    <t>ARCHIVADOR ARTURITO DE METAL 3 GAVETAS, CON RODINES. MEDIDAS 63 cm ALTO, 46 cm ANCHO, 60 cm FONDO Marca METALIN Modelo ME-ARTUR-3</t>
  </si>
  <si>
    <t>9207374200000002</t>
  </si>
  <si>
    <t>SILLA PLEGABLE CON ASIENTO Y RESPALDO DE METAL. MEDIDAS ASIENTO: 40 cm x 40 cm, RESPALDO: 45 cm x 37 cm Marca CROMETAL Modelo SZSPM</t>
  </si>
  <si>
    <t>9207284600000007</t>
  </si>
  <si>
    <t>ARCHIVADOR ARTURITO,FRENTE DE MELAMINA DE 3 GAVETAS,CON RODINES. MEDIDAS: 63 cm ALTO,  46 cm FRENTE, 60 cm FONDO. Marca ACOFI Modelo ACOFI</t>
  </si>
  <si>
    <t>9207333200000001</t>
  </si>
  <si>
    <t>ARCHIVADOR VERTICAL DE METAL 4 GAVETAS TAMAÑO LEGAL. MEDIDAS 127 cm ALTO, 46 cm ANCHO, 67 cm FONDO Marca METALIN Modelo ME-A114-RC</t>
  </si>
  <si>
    <t>9207366900000007</t>
  </si>
  <si>
    <t>MESA RECTANGULAR MULTIUSOS SOBRE DE MADERA. MEDIDAS 75 cm ALTO, 150 cm  LARGO, 60 cm FONDO Marca ACOFI Modelo ACOFI</t>
  </si>
  <si>
    <t>9207347400000001</t>
  </si>
  <si>
    <t>ARCHIVADOR LATERAL DE METAL 4 GAVETAS. MEDIDAS 125 cm ALTO, 75 cm ANCHO, 50 cm FONDO Marca METALIN Modelo ME-A114-H</t>
  </si>
  <si>
    <t>9207411200000002</t>
  </si>
  <si>
    <t>SILLA GIRATORIA ERGONOMICA CON APOYO LUMBAR FIJO. MEDIDAS RESPALDO 44 cm X 51 cm, ASIENTO 48 cm X 53 cm, 45 cm ALTO MINIMO Marca METALIN Modelo ME-S01PU</t>
  </si>
  <si>
    <t>9207411100000001</t>
  </si>
  <si>
    <t>SILLA GIRATORIA ERGONOMICA CON APOYO LUMBAR AJUSTABLE. MEDIDAS RESPALDO 48 cm X 52.5 cm, ASIENTO 49 cm X 50 cm, 41 cm ALTO MINIMO Marca CROMETAL Modelo 227DMAL</t>
  </si>
  <si>
    <t>2.99.03</t>
  </si>
  <si>
    <t>9212568700000005</t>
  </si>
  <si>
    <t>ARCHIVADOR DE CARTÓN,  TAMAÑO CARTA PLUS (T-830). PARA HOJAS TAMAÑO CARTA, MEDIDAS 21,59 cm  X 27,94 cm (8,5 pulg X 11 pulg). Marca AMPO Modelo T-830</t>
  </si>
  <si>
    <t>9212568600000006</t>
  </si>
  <si>
    <t>ARCHIVADOR DE CARTÓN TAMAÑO OFICIO PLUS (T-835). PARA HOJAS TAMAÑO OFICIO, MEDIDAS: 25,4 cm X 33,02 cm. Marca AMPO Modelo T-835</t>
  </si>
  <si>
    <t>9212604300000004</t>
  </si>
  <si>
    <t>CARPETA COLGANTE TAMAÑO OFICIO, MEDIDA 37,2 cm X 23 cm, EN PRESENTACIÓN DE CAJA DE 25 UNIDADES. Marca AMPO Modelo AMPO</t>
  </si>
  <si>
    <t>9212604000000008</t>
  </si>
  <si>
    <t>CARPETA (FILE) DE MANILA,  COLOR AMARILLO, TAMAÑO CARTA 21,59 cm X 27,94 cm (8,5 pulg X 11 pulg), EN PRESENTACIÓN CAJA DE 100 UNIDADES. Marca AMPO Modelo AMPO</t>
  </si>
  <si>
    <t>9212603600000003</t>
  </si>
  <si>
    <t>CARTULINA TIPO OPALINA, COLOR BLANCO, MEDIDA 21,59 cm X 27,94 cm (8,5 pulg X 11 pulg), EN PRESENTACIÓN DE PAQUETE DE 50 UNIDADES. Marca Fedrigoni Modelo Fedrigoni</t>
  </si>
  <si>
    <t>9218007600000002</t>
  </si>
  <si>
    <t>SOBRES DE MANILA # 13, TAMAÑO OFICIO MEDIDA DE 25,5 CM X 33 CM, COLOR AMARILLO, SIN IMPRESIÓN, EN PRESENTACIÓN DE PAQUETE CON 50 UNIDADES SOBRES DE MANILA # 13, TAMAÑO OFICIO MEDIDA DE 25,5 CM X 33 CM, COLOR AMARILLO, SIN IMPRESIÓN, EN PRESENTACIÓN DE PAQUETE CON 50 UNIDADES MARCA PAPIRO</t>
  </si>
  <si>
    <t>9218006400000002</t>
  </si>
  <si>
    <t>SOBRES DE MANILA # 15, MEDIDA DE 30,5 CM X 39,3 CM, COLOR AMARILLO, SIN IMPRESIÓN, EN PRESENTACIÓN DE PAQUETE CON 50 UNIDADES SOBRES DE MANILA # 15, MEDIDA DE 30,5 CM X 39,3 CM, COLOR AMARILLO, SIN IMPRESIÓN, EN PRESENTACIÓN DE PAQUETE CON 50 UNIDADES MARCA PAPIRO</t>
  </si>
  <si>
    <t>9212602000000004</t>
  </si>
  <si>
    <t>LIBRO DE ACTAS, CON EMPASTE DE CARTÓN, MEDIDA  21,59 cm X 27,94 cm (+/- 2 cm), DE  DE 200 FOLIOS, EN PRESENTACIÓN DE UNIDAD. Marca OFIXPRES Modelo 200 FOLIOS</t>
  </si>
  <si>
    <t>9212601900000004</t>
  </si>
  <si>
    <t>LIBRO DIARIO DE CONTABILIDAD, MEDIDA 21,59 cm X 27,94 cm (+/- 2 cm), DE 200 FOLIOS NUMERADOS, EN PRESENTACIÓN DE UNIDAD Marca OFIXPRES Modelo 200 FOLIOS</t>
  </si>
  <si>
    <t>9212600700000006</t>
  </si>
  <si>
    <t>PAPEL CARBÓN,  TAMAÑO CARTA, MEDIDA 21,59 cm X 27,94 cm (8,5 pulg X 11 pulg) , EN PRESENTACIÓN DE  CAJA DE 100 PLIEGOS. Marca Kores Modelo Kores</t>
  </si>
  <si>
    <t>9212599500000004</t>
  </si>
  <si>
    <t>SOBRES DE MANILA # 10, TAMAÑO CARTA, MEDIDA DE 22,8 cm X 30,5 cm, COLOR AMARILLO, EN PRESENTACIÓN DE PAQUETE CON 50 UNIDADES. Marca Papiro Modelo Papiro</t>
  </si>
  <si>
    <t>9212599200000004</t>
  </si>
  <si>
    <t>PAPEL ESPECIAL DE COLORES SURTIDOS. TAMAÑO CARTA, MEDIDA  21,59 cm X 27,94 cm (8,5 pulg X 11 pulg), EN  PRESENTACIÓN DE PAQUETES CON 100 HOJAS, 20 HOJAS POR COLOR. Marca Ampo Modelo Ampo</t>
  </si>
  <si>
    <t>9212599100000002</t>
  </si>
  <si>
    <t>PAPEL KIMBERLY COLOR BLANCO NÓRDICO. TAMAÑO CARTA,  MEDIDA 21,59 cm X 27,94 cm (8,5 pulg X 11 pulg),EN PRESENTACIÓN DE PAQUETE DE 50 HOJAS. Marca Fedrigoni Modelo Fedrigoni</t>
  </si>
  <si>
    <t>2.99.01</t>
  </si>
  <si>
    <t>9212591000000003</t>
  </si>
  <si>
    <t>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Marca Kw Trio Modelo Kw Trio</t>
  </si>
  <si>
    <t>9212603900000006</t>
  </si>
  <si>
    <t>CARTULINA SATINADA, MEDIDA 63,5 cm X 57,15 cm, COLOR AZUL, EN PRESENTACIÓN DE PLIEGO . Marca D NOTAS Modelo AZUL</t>
  </si>
  <si>
    <t>9212603800000006</t>
  </si>
  <si>
    <t>CARTULINA SATINADA, MEDIDA 63,5 cm  X 57,15 cm, COLOR ROJO,  EN PRESENTACIÓN DE PLIEGO. Marca D NOTAS Modelo ROJO SATINADA</t>
  </si>
  <si>
    <t>9212603700000006</t>
  </si>
  <si>
    <t>CARTULINA SATINADA, MEDIDA 63,5 cm  X 57,15 cm, COLOR NEGRO, EN PRESENTACIÓN DE PLIEGO. Marca D NOTAS Modelo NEGRA SATINADA</t>
  </si>
  <si>
    <t>9212603300000004</t>
  </si>
  <si>
    <t>CUADERNO DE RESORTES, RAYADO COMÚN, DE 80 HOJAS, MEDIDA 21 cm X 17 cm, EN PRESENTACIÓN DE UNIDAD Marca D NOTAS Modelo 8 1/2 X 5.5</t>
  </si>
  <si>
    <t>9212568400000007</t>
  </si>
  <si>
    <t>CUBO DE PAPEL BOND, MEDIDAS DE 9 cm X 9 cm, COLOR BLANCO DE 500 HOJAS SIN IMPRESIÓN, EN PRESENTACIÓN EN UNIDAD Marca D NOTAS Modelo 9X9CM</t>
  </si>
  <si>
    <t>9212602200000007</t>
  </si>
  <si>
    <t>GRAPADORA TIPO INDUSTRIAL, MEDIDA 28,9 cm DE FONDO,  9 cm DE ANCHO, 24 cm DE ALTO DESDE LA BASE, CONSTRUIDA EN METAL, PINTURA ESMALTADA, CON BASE ANTIDESLIZANTE, DE GRAN PROFUNDIDAD. GUÍA AJUSTABLE DE MARGEN DE ENGRAPADO. Marca OFIMAK Modelo OK12</t>
  </si>
  <si>
    <t>9212567800000007</t>
  </si>
  <si>
    <t>LIBRETA PARA TAQUIGRAFÍA, TAMAÑO MEDIA CARTA, MEDIDAS 15, 1 cm X 21,3 cm (+/- 5 cm), PORTADA Y CONTRAPORTDA DE CARTÓN, CON RESORTE, EN PRESENTACIÓN DE UNIDAD Marca D NOTAS Modelo 70 HOJAS</t>
  </si>
  <si>
    <t>9212601800000010</t>
  </si>
  <si>
    <t>NOTAS ADHESIVAS (QUITA Y PON), TAMAÑO MEDIANAS, MEDIDA: 76 mm X 76 mm (3 pulg X 3 pulg), REMOVIBLES, EN 5 COLORES NEON, EN PRESENTACIÓN DE CUBOS DE 500 HOJAS. Marca STICK IN Modelo 5 COLORES</t>
  </si>
  <si>
    <t>9212599600000007</t>
  </si>
  <si>
    <t>ROLLO PARA CALCULADORA,  EN PAPEL BOND.  COLOR BLANCO. MEDIDA 57 mm DE ANCHO Y 40 m DE LARGO, EN PRESENTACIÓN DE PAQUETES DE 12 UNIDADES. Marca D NOTAS Modelo X 40MTRS PK 12</t>
  </si>
  <si>
    <t>9217695200000003</t>
  </si>
  <si>
    <t>NOTAS ADHESIVAS (QUITA Y PON), TAMAÑO PEQUEÑO MEDIDA: 50 MM X 40 MM .REMOVIBLES, EN COLOR AMARILLO, EN PRESENTACIÓN PAQUETE CON 12 BLOCK NOTAS ADHESIVAS (QUITA Y PON), TAMAÑO PEQUEÑO MEDIDA: 50 MM X 40 MM .REMOVIBLES, EN COLOR AMARILLO, EN PRESENTACIÓN PAQUETE CON 12 BLOCK MARCA STICKN</t>
  </si>
  <si>
    <t>9203012200000025</t>
  </si>
  <si>
    <t>CARPETA COLGANTE TAMAÑO CARTA DE 29,5 CM X 23 CM (CAJA DE 25 UNIDADES), CARTULINA DE BUENA CALIDAD RESISTENTE, CON CEJILLAS CARPETA COLGANTE TAMAÑO CARTA DE 29,5 CM X 23 CM (CAJA DE 25 UNIDADES), CARTULINA DE BUENA CALIDAD RESISTENTE, CON CEJILLAS MARCA AMPO</t>
  </si>
  <si>
    <t>9212599300000003</t>
  </si>
  <si>
    <t>SOBRE DE MANILA # 14, MEDIDA 25,4 cm X 38,1 cm,  COLOR AMARILLO,  SIN IMPRESIÓN, EN PRESENTACIÓN DE PAQUETE CON 50 UNIDADES. Marca PAPIRO Modelo #14</t>
  </si>
  <si>
    <t>9212604500000003</t>
  </si>
  <si>
    <t>AGENDA DIARIA ESTÁNDAR DE 15,5 cm DE ANCHO X 21,5 cm DE ALTO PAPEL 100% AMIGABLE CON EL AMBIENTE. Marca MAXILINE Modelo MAXILINE</t>
  </si>
  <si>
    <t>9212604000000009</t>
  </si>
  <si>
    <t>CARPETA (FILE) DE MANILA,  COLOR AMARILLO, TAMAÑO CARTA 21,59 cm X 27,94 cm (8,5 pulg X 11 pulg), EN PRESENTACIÓN CAJA DE 100 UNIDADES. Marca IRASA Modelo T/CARTA MANILA CAJA 100UDS</t>
  </si>
  <si>
    <t>9212603100000010</t>
  </si>
  <si>
    <t>DIVISIÓN PLÁSTICA DE COLORES, TAMAÑO CARTA, MEDIDA 21,57 cm X 27,9 cm (8,5 pulg X 11 pulg), EN PRESENTACIÓN DE PAQUETES DE 10 DIVISIONES Marca FORCE Modelo COLORES PAQ. 10UDS</t>
  </si>
  <si>
    <t>9212568100000005</t>
  </si>
  <si>
    <t>CUBIERTA DE ENCUADERNACIÓN, PLÁSTICA, TAMAÑO CARTA,  MEDIDAS 21,57 cm DE ANCHO X 27,9 cm LARGO (8,5 pulg X 11 pulg), PRESENTACIÓN PAQUETE CON 50 UNIDADES Marca MACWIRE Modelo CARTA TRANSPARENTE PAQ.50UDS</t>
  </si>
  <si>
    <t>9212602600000005</t>
  </si>
  <si>
    <t>RESORTE DE PLÁSTICO TIPO COLOCHO DIÁMETRO DE 9,52 mm  (3/8 pulg), LARGO DE 30 cm PARA ENCUADERNACIÓN, EN PRESENTACIÓN DE PAQUETE DE 25 UNIDADES. Marca MACWIRE Modelo 9.52MM PAQUETE 25UDS</t>
  </si>
  <si>
    <t>9212602400000006</t>
  </si>
  <si>
    <t>RESORTE DE PLÁSTICO TIPO COLOCHO DIÁMETRO DE 12,7 mm ( 1/2 pulg) LARGO DE 30 cm PARA ENCUADERNACIÓN, EN PRESENTACIÓN DE PAQUETE DE 25 UNIDAD. Marca MACWIRE Modelo 12.7MM PAQ. 25 UDS</t>
  </si>
  <si>
    <t>9212601000000015</t>
  </si>
  <si>
    <t>MINIBANDERITAS PLÁSTICA,  PARA ROTULAR, MEDIDA 1,2 cm X 5 cm ( ± 2 mm), COLORES SURTIDOS,  PARA  IDENTIFICAR O CLASIFICAR DOCUMENTOS, QUE PERMITAN ESCRIBIR SOBRE ELLAS, EN PRESENTACIÓN DE  CARTUCHO CON 5 COLORES. Marca ERICHKRAUSE Modelo BLISTER 5 COLORES</t>
  </si>
  <si>
    <t>9218007500000001</t>
  </si>
  <si>
    <t>SOBRE BLANCO # 6 3/4, SIN LOGO, TAMAÑO CARTA, MEDIDAS 9 CM X 16,3 CM CON SOLAPA ENGOMADA, EN PRESENTACIÓN DE UNIDAD SOBRE BLANCO # 6 3/4, SIN LOGO, TAMAÑO CARTA, MEDIDAS 9 CM X 16,3 CM CON SOLAPA ENGOMADA, EN PRESENTACIÓN DE UNIDAD MARCA PAPIRO</t>
  </si>
  <si>
    <t>9218006500000001</t>
  </si>
  <si>
    <t>SOBRE BLANCO # 10, SIN LOGO, TAMAÑO OFICIO, MEDIDAS 10,5 CM DE ANCHO X 24,1 CM DE ALTO, CON SOLAPA ENGOMADA, UNIDAD DE EMPAQUE UNIDAD SOBRE BLANCO # 10, SIN LOGO, TAMAÑO OFICIO, MEDIDAS 10,5 CM DE ANCHO X 24,1 CM DE ALTO, CON SOLAPA ENGOMADA, UNIDAD DE EMPAQUE UNIDAD MARCA PAPIRO</t>
  </si>
  <si>
    <t>9212599400000005</t>
  </si>
  <si>
    <t>SOBRE DE MANILA # 7, TAMAÑO MEDIA CARTA. MEDIDA DE 17,8 cm X 25,4 cm, COLOR AMARILLO, EN PRESENTACIÓN DE PAQUETE CON 50 UNIDADES. Marca IRASA Modelo No.7(17.8X25.4 APROX) PAQ.50UDS</t>
  </si>
  <si>
    <t>9212603300000002</t>
  </si>
  <si>
    <t>CUADERNO DE RESORTES, RAYADO COMÚN, DE 80 HOJAS, MEDIDA 21 cm X 17 cm, EN PRESENTACIÓN DE UNIDAD Marca Ofixpres Modelo Ofixpres</t>
  </si>
  <si>
    <t>9212568400000005</t>
  </si>
  <si>
    <t>CUBO DE PAPEL BOND, MEDIDAS DE 9 cm X 9 cm, COLOR BLANCO DE 500 HOJAS SIN IMPRESIÓN, EN PRESENTACIÓN EN UNIDAD Marca OFIXPRES Modelo OFIXPRES</t>
  </si>
  <si>
    <t>9212568000000004</t>
  </si>
  <si>
    <t>MAQUINA ENCUADERNADORA, COLECCIONADORA, PEGADORA Y ALZADORA PARA REMATE, ALIMENTACIÓN MANUAL. MEDIDAS 40,5 cm X 29 cm X 16,5 cm (+/- 10 cm) Marca STUDMARK Modelo STUDMARK</t>
  </si>
  <si>
    <t>9212602300000004</t>
  </si>
  <si>
    <t>PROTECTOR DE DOCUMENTOS. (FUNDAS PLÁSTICAS), TAMAÑO CARTA, MEDIDA 21,6 cm X 27,9 cm (8,5 pulg X 11 pulg),  EN PRESENTACIÓN DE PAQUETES CON 100 FUNDAS. Marca STUDMARK Modelo STUDMARK</t>
  </si>
  <si>
    <t>9212602200000005</t>
  </si>
  <si>
    <t>GRAPADORA TIPO INDUSTRIAL, MEDIDA 28,9 cm DE FONDO,  9 cm DE ANCHO, 24 cm DE ALTO DESDE LA BASE, CONSTRUIDA EN METAL, PINTURA ESMALTADA, CON BASE ANTIDESLIZANTE, DE GRAN PROFUNDIDAD. GUÍA AJUSTABLE DE MARGEN DE ENGRAPADO. Marca STUDMARK Modelo STUDMARK</t>
  </si>
  <si>
    <t>2.04.01</t>
  </si>
  <si>
    <t>9212567900000005</t>
  </si>
  <si>
    <t>GUILLOTINA, MANUAL, DE 30,48 cm (12 pulg), CON BASE DE METAL, CUCHILLAS DE ACERO INOXIDABLE AUTOAFILABLES Marca Studmark Modelo Studmark</t>
  </si>
  <si>
    <t>9212567800000005</t>
  </si>
  <si>
    <t>LIBRETA PARA TAQUIGRAFÍA, TAMAÑO MEDIA CARTA, MEDIDAS 15, 1 cm X 21,3 cm (+/- 5 cm), PORTADA Y CONTRAPORTDA DE CARTÓN, CON RESORTE, EN PRESENTACIÓN DE UNIDAD Marca Ofixpres Modelo Ofixpres</t>
  </si>
  <si>
    <t>9212599400000004</t>
  </si>
  <si>
    <t>SOBRE DE MANILA # 7, TAMAÑO MEDIA CARTA. MEDIDA DE 17,8 cm X 25,4 cm, COLOR AMARILLO, EN PRESENTACIÓN DE PAQUETE CON 50 UNIDADES. Marca Papiro Modelo Papiro</t>
  </si>
  <si>
    <t>9212599300000004</t>
  </si>
  <si>
    <t>SOBRE DE MANILA # 14, MEDIDA 25,4 cm X 38,1 cm,  COLOR AMARILLO,  SIN IMPRESIÓN, EN PRESENTACIÓN DE PAQUETE CON 50 UNIDADES. Marca Papiro Modelo Papiro</t>
  </si>
  <si>
    <t>9212604200000007</t>
  </si>
  <si>
    <t>BLOCK PAPEL, RAYADO COMÚN, TAMAÑO CARTA, MEDIDA 21,59 cm X 27,94 cm (8,5 pulg X 11 pulg), EN PRESENTACIÓN DE UNIDAD. Marca D NOTAS Modelo 8 1/2 X 11</t>
  </si>
  <si>
    <t>9212603100000011</t>
  </si>
  <si>
    <t>DIVISIÓN PLÁSTICA DE COLORES, TAMAÑO CARTA, MEDIDA 21,57 cm X 27,9 cm (8,5 pulg X 11 pulg), EN PRESENTACIÓN DE PAQUETES DE 10 DIVISIONES Marca WILSON JONES Modelo P-1347</t>
  </si>
  <si>
    <t>9212601000000016</t>
  </si>
  <si>
    <t>MINIBANDERITAS PLÁSTICA,  PARA ROTULAR, MEDIDA 1,2 cm X 5 cm ( ± 2 mm), COLORES SURTIDOS,  PARA  IDENTIFICAR O CLASIFICAR DOCUMENTOS, QUE PERMITAN ESCRIBIR SOBRE ELLAS, EN PRESENTACIÓN DE  CARTUCHO CON 5 COLORES. Marca STICK IN Modelo 21143</t>
  </si>
  <si>
    <t>9212604100000004</t>
  </si>
  <si>
    <t>CARPETA (FILE),  DE MANILA, TAMAÑO CARTA, MEDIDA  21,59 cm X 27,94 cm (8,5 pulg  X 11 pulg), EN PRESENTACIÓN CAJA DE 125 UNIDADES. Marca IRASA Modelo T/CARTA COLORES CAJA 125UDS</t>
  </si>
  <si>
    <t>9208535800000006</t>
  </si>
  <si>
    <t>ETIQUETA AUTOADHESIVA EN CAJA  DE 14 MM ANCHO X  90 MM LARGO, COLOR BLANCO, ROLLO 150 UNIDADES ETIQUETA AUTOADHESIVA EN CAJA  DE 14 MM ANCHO X  90 MM LARGO, COLOR BLANCO, ROLLO 150 UNIDADES MARCA PEGA PRESS</t>
  </si>
  <si>
    <t>9212601400000012</t>
  </si>
  <si>
    <t>NOTAS ADHESIVAS (QUITA Y PON), TAMAÑO MEDIANAS, MEDIDA: 76 mm X 76 mm (3 pulg X 3 pulg).REMOVIBLES, EN COLOR AMARILLO, EN PRESENTACIÓN BLOCK DE 100 HOJAS. Marca INFONOTES Modelo 3X3" BLOCK 100 HJS</t>
  </si>
  <si>
    <t>9212601400000011</t>
  </si>
  <si>
    <t>NOTAS ADHESIVAS (QUITA Y PON), TAMAÑO MEDIANAS, MEDIDA: 76 mm X 76 mm (3 pulg X 3 pulg).REMOVIBLES, EN COLOR AMARILLO, EN PRESENTACIÓN BLOCK DE 100 HOJAS. Marca Stickn Modelo 3"X3"</t>
  </si>
  <si>
    <t>9212568600000001</t>
  </si>
  <si>
    <t>ARCHIVADOR DE CARTÓN TAMAÑO OFICIO PLUS (T-835). PARA HOJAS TAMAÑO OFICIO, MEDIDAS: 25,4 cm X 33,02 cm. Marca AMPO Modelo T835</t>
  </si>
  <si>
    <t>9212599200000005</t>
  </si>
  <si>
    <t>PAPEL ESPECIAL DE COLORES SURTIDOS. TAMAÑO CARTA, MEDIDA  21,59 cm X 27,94 cm (8,5 pulg X 11 pulg), EN  PRESENTACIÓN DE PAQUETES CON 100 HOJAS, 20 HOJAS POR COLOR. Marca D NOTAS Modelo PK 100</t>
  </si>
  <si>
    <t>9212602000000005</t>
  </si>
  <si>
    <t>LIBRO DE ACTAS, CON EMPASTE DE CARTÓN, MEDIDA  21,59 cm X 27,94 cm (+/- 2 cm), DE  DE 200 FOLIOS, EN PRESENTACIÓN DE UNIDAD. Marca GIOVA Modelo 200 FOLIOS</t>
  </si>
  <si>
    <t>9218007600000001</t>
  </si>
  <si>
    <t>SOBRES DE MANILA # 13, TAMAÑO OFICIO MEDIDA DE 25,5 CM X 33 CM, COLOR AMARILLO, SIN IMPRESIÓN, EN PRESENTACIÓN DE PAQUETE CON 50 UNIDADES SOBRES DE MANILA # 13, TAMAÑO OFICIO MEDIDA DE 25,5 CM X 33 CM, COLOR AMARILLO, SIN IMPRESIÓN, EN PRESENTACIÓN DE PAQUETE CON 50 UNIDADES MARCA IRASA</t>
  </si>
  <si>
    <t>9218006400000001</t>
  </si>
  <si>
    <t>SOBRES DE MANILA # 15, MEDIDA DE 30,5 CM X 39,3 CM, COLOR AMARILLO, SIN IMPRESIÓN, EN PRESENTACIÓN DE PAQUETE CON 50 UNIDADES SOBRES DE MANILA # 15, MEDIDA DE 30,5 CM X 39,3 CM, COLOR AMARILLO, SIN IMPRESIÓN, EN PRESENTACIÓN DE PAQUETE CON 50 UNIDADES MARCA IRASA</t>
  </si>
  <si>
    <t>9217695200000001</t>
  </si>
  <si>
    <t>NOTAS ADHESIVAS (QUITA Y PON), TAMAÑO PEQUEÑO MEDIDA: 50 MM X 40 MM .REMOVIBLES, EN COLOR AMARILLO, EN PRESENTACIÓN PAQUETE CON 12 BLOCK NOTAS ADHESIVAS (QUITA Y PON), TAMAÑO PEQUEÑO MEDIDA: 50 MM X 40 MM .REMOVIBLES, EN COLOR AMARILLO, EN PRESENTACIÓN PAQUETE CON 12 BLOCK MARCA INFO- NOTES</t>
  </si>
  <si>
    <t>9212599300000005</t>
  </si>
  <si>
    <t>SOBRE DE MANILA # 14, MEDIDA 25,4 cm X 38,1 cm,  COLOR AMARILLO,  SIN IMPRESIÓN, EN PRESENTACIÓN DE PAQUETE CON 50 UNIDADES. Marca IRASA Modelo No.14(25,4X38,1) PAQ.50UDS</t>
  </si>
  <si>
    <t>9212601000000014</t>
  </si>
  <si>
    <t>MINIBANDERITAS PLÁSTICA,  PARA ROTULAR, MEDIDA 1,2 cm X 5 cm ( ± 2 mm), COLORES SURTIDOS,  PARA  IDENTIFICAR O CLASIFICAR DOCUMENTOS, QUE PERMITAN ESCRIBIR SOBRE ELLAS, EN PRESENTACIÓN DE  CARTUCHO CON 5 COLORES. Marca Stickn Modelo Stickn</t>
  </si>
  <si>
    <t>9212599700000004</t>
  </si>
  <si>
    <t>PORTAFOLIO LOMO DE 7,62 cm (3 pulg), TAMAÑO CARTA, MEDIDA 216 mm X 279 mm (8,5 pulg X 11 pulg),   COLOR NEGRO, EN PRESENTACIÓN DE UNIDAD. Marca Kinera Modelo KINERA</t>
  </si>
  <si>
    <t>9212603200000004</t>
  </si>
  <si>
    <t>CUADERNO DE RESORTES DOBLE ANILLO, RAYADO COMÚN, MEDIDA 21 cm X 27,5 cm, EN PRESENTACIÓN UNIDAD Marca CONQUISTADOR Modelo RESORTES DOBLE ANILLO 80 HJS</t>
  </si>
  <si>
    <t>9212567900000006</t>
  </si>
  <si>
    <t>GUILLOTINA, MANUAL, DE 30,48 cm (12 pulg), CON BASE DE METAL, CUCHILLAS DE ACERO INOXIDABLE AUTOAFILABLES Marca ALLDO Modelo 12" X 10"</t>
  </si>
  <si>
    <t>2.99.99</t>
  </si>
  <si>
    <t>9212430400000002</t>
  </si>
  <si>
    <t>BATERÍA ALCALINA TIPO AA, DE 1,5 V, CAPACIDAD MÍNIMA ALCALINA 2700–2900 mAh, MEDIDAS 50 mm LARGO X 14,2 mm DIAMETRO, PARA USO EN DISPOSITIVOS ELECTRÓNICOS PORTÁTILES, PRESENTACIÓN BLISTER 2 UNIDADES Marca MAXELL Modelo BLISTER 2 UDS</t>
  </si>
  <si>
    <t>9212430500000001</t>
  </si>
  <si>
    <t>BATERÍA ALCALINA TIPO AAA, 1,5 V, CAPACIDAD MÍNIMA ALCALINA 900-1155  mAh, MEDIDAS 44,5 mm LARGO X 10,5 mm DIAMETRO, USO DISPOSITIVOS ELECTRÓNICOS PORTÁTILES, PRESENTACIÓN BLISTER 2 UNIDADES Marca MAXELL Modelo BLISTER 2 UDS</t>
  </si>
  <si>
    <t>9212569100000004</t>
  </si>
  <si>
    <t>SELLO FECHADOR AUTOMÁTICO, TAMAÑO PLACA DE TEXTO MÁX.: LARGO 41 mm (+- 1 mm) X ALTO DE 24 mm (+-1 mm), MÁXIMO 2 LÍNEAS DE TEXTO, BASE ANTIDESLIZANTE, ALTURA DE LOS DÍGITOS FECHA: 4 mm Marca GRM Modelo 5460</t>
  </si>
  <si>
    <t>9212569000000003</t>
  </si>
  <si>
    <t>PORTA SELLOS, MATERIAL METÁLICO, COLOR NEGRO, CAPACIDAD DE 8 DIVISIONES (8 SELLOS) Marca D NOTAS Modelo 12502</t>
  </si>
  <si>
    <t>2.01.04</t>
  </si>
  <si>
    <t>9212591200000001</t>
  </si>
  <si>
    <t>TINTA PARA SELLOS, SIN ACEITE, CAPACIDAD 25 ml (± 5 ml), APLICACIÓN TIPO GOTEO, COLOR AZUL, UNIDAD DE EMPAQUE: UNIDAD. Marca TAKI / ACRITELA Modelo AZUL 30CC</t>
  </si>
  <si>
    <t>9212568800000002</t>
  </si>
  <si>
    <t>SELLO NUMERADOR (FOLIADOR), AUTOMÁTICO, ESTRUCTURA INTERNA METÁLICA, DE 8 DÍGITOS, NUMERACIÓN AJUSTABLE, MANGO ERGONÓMICO PLÁSTICO, TAMAÑO DE LOS NÚMEROS: 4 mm (+1 mm) Marca BARRILITO Modelo F80</t>
  </si>
  <si>
    <t>9212577500000004</t>
  </si>
  <si>
    <t>GOMA BLANCA, EXTRA FUERTE, SECADO RÁPIDO, SIN SOLVENTES, CONTENIDO 240 g / 250 g (SUPERIOR A 8 oz) Marca OFIMAK Modelo OK198</t>
  </si>
  <si>
    <t>9212582400000009</t>
  </si>
  <si>
    <t>CINTA ADHESIVA TIPO MASKING TAPE, COLOR BEIGE (PIEL), 24 mm ANCHO X 55 m LARGO, GROSOR DE 0,185 mm, TEMPERATURA MÁXIMA OPERACIÓN 149 °C, UNIDAD EMPAQUE UNITARIO Marca OFIMAK Modelo 1 PUL X 55 MTRS</t>
  </si>
  <si>
    <t>9212580200000009</t>
  </si>
  <si>
    <t>CLIP METÁLICO, TAMAÑO 33 mm (PEQUEÑO), CON FORRO PLÁSTICO, COLORES SURTIDOS, UNIDAD DE EMPAQUE: CAJA CON 100 UNIDADES Marca ARTESCO Modelo 33MM</t>
  </si>
  <si>
    <t>9212580100000009</t>
  </si>
  <si>
    <t>CLIP METÁLICO, TAMAÑO 55 mm (MEDIANO), CON FORRO PLÁSTICO, COLORES SURTIDOS, UNIDAD DE EMPAQUE: CAJA CON 100 UNIDADES. Marca ARTESCO Modelo 50MM</t>
  </si>
  <si>
    <t>9212579700000008</t>
  </si>
  <si>
    <t>DISPENSADOR DE CLIPS, MAGNÉTICO, CILÍNDRICO, 75 mm DE ALTURA  (+- 10 mm) Y DIÁMETRO DE 60 mm (+- 10 mm), UNIDAD DE EMPAQUE: UNIDAD. Marca D NOTAS Modelo MAGNETICO CILINDRICO</t>
  </si>
  <si>
    <t>9212579500000003</t>
  </si>
  <si>
    <t>CORRECTOR LÍQUIDO, CON BROCHA, DILUIDLE EN AGUA, COLOR BLANCO, BASE AGUA, CAPACIDAD MÍNIMA DE 20 ml (+-2), UNIDAD DE EMPAQUE: UNIDAD. Marca KORES Modelo BROCHA 120-045</t>
  </si>
  <si>
    <t>9212429900000003</t>
  </si>
  <si>
    <t>BANDA DE HULE (LIGAS) TIPO #18 (DIMENSIÓN 7,62 cm LARGO X 0,16 cm ANCHO), MEDIANO, MATERIAL EN CAUCHO 100% NATURAL, PRESENTACIÓN EN PAQUETES DE 500 g (+- 50 g) Marca FORCE Modelo No. 18 PAQ 1 LIBRA</t>
  </si>
  <si>
    <t>9212567400000002</t>
  </si>
  <si>
    <t>BOLÍGRAFO, TINTA GEL, ANCHO DE ESCRITURA DE 0,7 mm, COLOR AZUL, TINTA 0,9 g, COLORANTE EN GEL BASE DE AGUA, UNIDAD DE EMPAQUE: CAJA CON 12 UNIDADES. Marca FORCE Modelo GEL AZUL CAJA 12 UNIDADES</t>
  </si>
  <si>
    <t>9212089000000002</t>
  </si>
  <si>
    <t>BORRADOR PARA PIZARRA MAGNÉTICA, FELPA DE FIELTRO, ERGONÓMICO, DIMENSIÓN 13 cm (+-2,5 cm) LARGO X 5,5 cm (+-1 cm) ANCHO X 3,5 cm (+- 1,5 cm) ALTO Marca FORCE Modelo MAGNETICO</t>
  </si>
  <si>
    <t>9212533100000001</t>
  </si>
  <si>
    <t>MARCADOR PARA PIZARRA ACRÍLICA, PUNTA REDONDA, TINTA PIGMENTADA NO TÓXICA, COLOR AZUL, FÁCIL DE BORRAR EN SECO, DIMENSIÓN DE 14 cm (+- 2 cm) DE LARGO X 2 cm (+- 0,5 cm) DE DIÁMETRO, PRESENTACIÓN CAJA CON 12 UNIDADES. Marca FORCE Modelo PARA PIZARRA - CAJA 12 UDS</t>
  </si>
  <si>
    <t>9212533200000001</t>
  </si>
  <si>
    <t>MARCADOR PARA PIZARRA ACRÍLICA, PUNTA REDONDA, TINTA PIGMENTADA NO TÓXICA, COLOR NEGRO, FÁCIL DE BORRAR EN SECO, DIMENSIÓN DE 14 cm (+- 2 cm) DE LARGO X 2 cm (+- 0,5 cm) DE DIÁMETRO, PRESENTACIÓN CAJA CON 12 UNIDADES. Marca FORCE Modelo PARA PIZARRA - CAJA 12 UDS</t>
  </si>
  <si>
    <t>9212533400000004</t>
  </si>
  <si>
    <t>MARCADOR PARA PIZARRA ACRÍLICA, PUNTA REDONDA, TINTA PIGMENTADA NO TÓXICA, COLOR ROJO, FÁCIL DE BORRAR EN SECO, DIMENSIÓN DE 14 cm (+- 2 cm) DE LARGO X 2 cm (+- 0,5 cm) DE DIÁMETRO, PRESENTACIÓN CAJA CON 12 UNIDADES. Marca FORCE Modelo PARA PIZARRA - CAJA 12 UDS</t>
  </si>
  <si>
    <t>9212577100000001</t>
  </si>
  <si>
    <t>PLÁSTICO TRANSPARENTE, AUTOADHESIVO, GROSOR EXTRA 80 µm (+- 2 µm), PARA FORRAR DOCUMENTOS, MEDIDAS 50 cm ANCHO (+- 5 cm) X 20 m LARGO (+- 2 m), ROLLO Marca DEKO Modelo ADHESIVO 0.45MTS X 20MTS</t>
  </si>
  <si>
    <t>9212569200000002</t>
  </si>
  <si>
    <t>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Marca FORCE Modelo ELECTRICO</t>
  </si>
  <si>
    <t>9212591100000010</t>
  </si>
  <si>
    <t>TIJERAS, LARGO DE 19,5 cm (+- 1 cm), CUCHILLAS DE ACERO INOXIDABLE, MANGO ERGONÓMICO, PARA USUARIOS DIESTROS O ZURDOS, PUNTA ROMA, UNIDAD DE EMPAQUE: UNIDAD. Marca MAXILINE Modelo 8" (20 CM)</t>
  </si>
  <si>
    <t>9212577600000009</t>
  </si>
  <si>
    <t>GOMA EN BARRA, TIPO LÁPIZ ADHESIVO, SISTEMA HERMÉTICO TAPA Y TUBO, BASE DE AGUA, NO TÓXICA, CONTENIDO DE 20 g (+2 g) Marca FORCE Modelo TIPO LAPIZ 20GRS</t>
  </si>
  <si>
    <t>9212581400000001</t>
  </si>
  <si>
    <t>ENGRAPADORA METÁLICA, DE ACERO INOXIDABLE, CON MATRIZ GIRATORIA, SOPORTE ANTIDESLIZANTE, PINTURA ELECTROSTÁTICA, CAPACIDAD MÍNIMA PARA ENGRAPAR 20 HOJAS, DIMENSIÓN DE LA BASE 16 cm (+3 cm) DE LARGO, POR 3 cm (+ 1 cm) DE ANCHO. Marca MAXILINE Modelo EM-10</t>
  </si>
  <si>
    <t>9212580900000002</t>
  </si>
  <si>
    <t>PORTAMINAS, PESO APROXIMADO 14 g (+2 g), ESTRUCTURA METÁLICA, PUNTA RETRÁCTIL, ERGONÓMICO, CON CLIP METÁLICO PARA AGARRE, PARA MINAS DE 0,7 mm DE DIÁMETRO DIMENSIONES DE 14 mm ANCHO X 150 mm LARGO (+1 mm ANCHO, +10 mm LARGO), UNIDAD DE EMPAQUE: CAJA CON 12 UNIDADES. Marca ERICHKRAUSE Modelo 0.7MM CAJA 12 UNIDADES</t>
  </si>
  <si>
    <t>9212580500000001</t>
  </si>
  <si>
    <t>CHINCHES CROMADOS CON COBERTOR PLÁSTICO DE VARIOS COLORES, DE 10 mm,  METAL RESISTENTE. UNIDAD DE EMPAQUE: CAJA DE 100 UNIDADES. Marca MAXILINE Modelo COLORES CAJA 100 UDS</t>
  </si>
  <si>
    <t>9212582200000011</t>
  </si>
  <si>
    <t>CINTA ADHESIVA MÁGICA TRANSPARENTE, DE 12 mm ANCHO X 33 m DE LARGO, DIÁMETRO APROXIMADO DEL CENTRO 25 mm, LIBRE DE ÁCIDO, IDEAL PARA USO EN OFICINA, PRESENTACIÓN unitario Marca KARYMA Modelo 1/2" (12MM) X 33 MTS</t>
  </si>
  <si>
    <t>9212582300000001</t>
  </si>
  <si>
    <t>CINTA PARA EMPAQUE, TRANSPARENTE, MEDIDAS APROXIMADAS 100 m (+- 2 m) LARGO X 48 mm ANCHO (+- 1 mm), ADHESIVO TIPO ACRÍLICO, ESPESOR 0,045 mm (45 µ) , PRESENTACIÓN CAJA UNITARIO Marca FORCE Modelo 2" (48mm) X 100 MTS</t>
  </si>
  <si>
    <t>9204916500000015</t>
  </si>
  <si>
    <t>CINTA ADHESIVA (MASKING TAPE), AUTOADHESIVA DE 50,8 MM DE ANCHO  X 25 M DE LARGO CINTA ADHESIVA (MASKING TAPE),AUTOADHESIVA DE 50,8MM DE ANCHO X 25M DE LARGO</t>
  </si>
  <si>
    <t>9212580300000009</t>
  </si>
  <si>
    <t>DISPENSADOR DE CINTA ADHESIVA, BASE ANTIDESLIZANTE, 15 cm LARGO (+- 1 cm) X 7 cm ALTO (+- 0,5 cm) X 6 cm ANCHO (+- 0,5 cm), CUCHILLA INOXIDABLE, COLOR NEGRO. Marca FORCE Modelo FORCE</t>
  </si>
  <si>
    <t>9003385500000040</t>
  </si>
  <si>
    <t>CLIPS #1 DE METAL INOXIDABLE TAMAÑO 33 MM, EMPACADOS EN CAJAS DE 100 UNIDADES CLIPS #1 DE METAL INOXIDABLE TAMAÑO 33 MM,EMPACADO EN CAJAS DE 100 UNIDADES</t>
  </si>
  <si>
    <t>9203436500000006</t>
  </si>
  <si>
    <t>MINAS PARA PORTAMINAS, CON GROSOR DE 0,9 MM, GRADUACIÓN 2B, PRESENTACIÓN EN CAJAS CON 12 MINAS MINAS PARA PORTAMINAS, CON GROSOR DE 0,9 MM, GRADUACIÓN 2B. PRESENTACIÓN EN CAJAS CON 12 MINAS</t>
  </si>
  <si>
    <t>9203030100000039</t>
  </si>
  <si>
    <t>REGLA PLASTICA DE 30 CM DE LARGO, EN PLASTICO RESISTENTE Y FLEXIBLE, CON NUMERACION EN CENTIMETROS Y PULGADAS. REGLA PLÁSTICA DE 30CM DE LARGO, EN PLÁSTICO RESISTENTE Y FLEXIBLE, CON NUMERACIÓN EN CENTÍMETROS Y PULGADAS</t>
  </si>
  <si>
    <t>9002895500000066</t>
  </si>
  <si>
    <t>ALMOHADILLA PARA SELLO DE HULE 12,5 CM DE LARGO X 8,5 CM DE ANCHO ALMOHADILLA PARA SELLOS DE HULE 12,5CM DE LARGO X 8,5CM DE ANCHO</t>
  </si>
  <si>
    <t>9000258500000101</t>
  </si>
  <si>
    <t>PRENSAS PARA FOLDERS (FASTENER) PRENSAS PARA FOLDERS (FASTENER) PRENSA DE METAL PARA FOLDER DE 80MM, LA CAJA DEBE CONTENER 50 JUEGOS. PRESENTACIÓN EN CAJAS</t>
  </si>
  <si>
    <t>9206905100000126</t>
  </si>
  <si>
    <t>FASTENER PLÁSTICOS (PRENSAS PARA FOLDER), PARA PERFORACIONES DE 8 CM DE DISTANCIA, CAPACIDAD DE 5,08 CM, PRESENTACIÓN DE 50 UNIDADES FASTENER PLÁSTICOS (PRENSAAS PARA FOLDER), PARA PERFORACIONES DE 8CM DE DISTANCIA. CAPACIDAD DE 5,08 CM. PRESENTACIÓN DE 50 UNIDADES</t>
  </si>
  <si>
    <t>9212579600000001</t>
  </si>
  <si>
    <t>CORRECTOR LÍQUIDO, TIPO LÁPIZ, PUNTA ROLLER DE ACERO INOXIDABLE, COLOR EXTRA BLANCO, BASE AGUA, 7 ml, LARGO DEL LAPIZ 12,7 cm (+ - 1 cm), UNIDAD DE EMPAQUE: UNIDAD. Marca FORCE Modelo TIPO LAPIZ 7ML</t>
  </si>
  <si>
    <t>9212579400000006</t>
  </si>
  <si>
    <t>CORTA PAPEL (CUTTER), GRANDE RETRACTABLE, CON BOTÓN DE BLOQUEO, MANGO ERGONÓMICO, CON ROMPE HOJAS EXTRAÍBLE, TAMAÑO DE LA CUCHILLA DE 18 mm DE ANCHO, LARGO DE LA CUTTER 15 cm (+- 1 cm). UNIDAD DE EMPAQUE: UNIDAD. Marca ALLDO Modelo 18MM</t>
  </si>
  <si>
    <t>9206833000000034</t>
  </si>
  <si>
    <t>BOLÍGRAFO DE COLOR AZUL DE PUNTA MEDIANA DE 1 mm, DISEÑO ERGONÓMICO, TAPA ANTIASFIXIANTE, TINTA DE ACEITE, PRESENTACIÓN EN CAJA DE 12 UNIDADES Marca BOLIK ECOBOL Modelo PTA MEDIA AZUL CAJA 12 UDS</t>
  </si>
  <si>
    <t>9206833100000031</t>
  </si>
  <si>
    <t>BOLÍGRAFO DE COLOR NEGRO DE PUNTA MEDIANA DE 1 mm, DISEÑO ERGONÓMICO, TAPA ANTIASFIXIANTE, TINTA DE ACEITE, PRESENTACIÓN EN CAJA DE 12 UNIDADES Marca BOLIK ECOBOL Modelo PTA MEDIA NEGRO CAJA 12 UDS</t>
  </si>
  <si>
    <t>9206833200000018</t>
  </si>
  <si>
    <t>BOLÍGRAFO DE COLOR ROJO DE PUNTA MEDIANA DE 1 mm, DISEÑO ERGONÓMICO, TAPA ANTIASFIXIANTE, TINTA DE ACEITE, PRESENTACIÓN EN CAJA DE 12 UNIDADES Marca BOLIK ECOBOL Modelo PTA MEDIA ROJO CAJA 12UDS</t>
  </si>
  <si>
    <t>9212089100000004</t>
  </si>
  <si>
    <t>BORRADOR PARA LÁPIZ DE GRAFITO, FAJA PROTECTORA, DIMENSIÓN 65 mm LARGO X 23 mm ANCHO X 13 mm ALTO, CAJA CON 10 UNIDADES Marca ARTLINE Modelo ARTLINE</t>
  </si>
  <si>
    <t>9212662600000004</t>
  </si>
  <si>
    <t>PORTA BORRADOR TIPO LAPICERO, COLOR AZUL, RETRÁCTIL CON PESTAÑA DESLIZAMIENTO, CON CLIP DE BOLSILLO, ERGONÓMICO. DIMENSIÓN APROXIMADA 11,5 cm DE LARGO (+- 2 cm) X 6,5 mm DE ANCHO (+- 1,5 mm), UNIDAD DE EMPAQUE: UNIDAD Marca STUDMARK Modelo STUDMARK</t>
  </si>
  <si>
    <t>9212570500000002</t>
  </si>
  <si>
    <t>MINAS PARA PORTAMINAS, CON GROSOR DE 0,7 mm, GRADUACIÓN HB,  MEDIDA DE LA MINA ES DE 6 cm, RESISTENTES DE CALIDAD SÚPER POLYMER, UNIDAD DE EMPAQUE: CAJA CON 12 UNIDADES. Marca CENTRUM Modelo CENTRUM</t>
  </si>
  <si>
    <t>9212570000000002</t>
  </si>
  <si>
    <t>PERFORADORA DE PAPEL, DOS ORIFICIOS, PUNZONES DE ACERO TEMPLADO, DIÁMETRO DE LA PERFORACIÓN DE 6 mm (+- 0,5 mm), DISTANCIA ENTRE PERFORACIONES DE 8 cm, UNIDAD DE EMPAQUE: UNIDAD. Marca STUDMARK Modelo St-04505</t>
  </si>
  <si>
    <t>9212602100000002</t>
  </si>
  <si>
    <t>GRAPA LISA TIPO 26/6, PUNTA BROCA, ANTICORROSIVA, EN PRESENTACIÓN DE CAJA CON 5000 UNIDADES. Marca KW TRIO Modelo 26/6</t>
  </si>
  <si>
    <t>9212569900000001</t>
  </si>
  <si>
    <t>PERFORADORA DE PAPEL, DOS ORIFICIOS, PUNZONES DE ACERO TEMPLADO, DIÁMETRO DE LA PERFORACIÓN DE 7 mm (+- 0,5 mm), DISTANCIA ENTRE PERFORACIONES DE 8 cm. UNIDAD DE EMPAQUE: UNIDAD. Marca STUDMARK Modelo St-04508</t>
  </si>
  <si>
    <t>9212569400000010</t>
  </si>
  <si>
    <t>SACAGRAPAS METALICO DE 6 cm (+/- 5 mm) CROMADO, CON SOPORTE DE PLASTICO RESISTENTE Y REMACHADOS, ERGONÓMICO, PESO LIGERO. Marca KW TRIO Modelo KW TRIO</t>
  </si>
  <si>
    <t>9212591300000003</t>
  </si>
  <si>
    <t>TINTA PARA SELLOS, SIN ACEITE, CAPACIDAD 25 ml (± 5 ml), APLICACIÓN TIPO GOTEO, COLOR NEGRO, UNIDAD DE EMPAQUE: UNIDAD. Marca ACRITELA Modelo ACRITELA</t>
  </si>
  <si>
    <t>9212580800000006</t>
  </si>
  <si>
    <t>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Marca FABER CASTELLE Modelo Modelo Triangular 1210TB</t>
  </si>
  <si>
    <t>9212580600000004</t>
  </si>
  <si>
    <t>HUMEDECEDOR DE DEDOS, EN PASTA, PRESENTACIÓN DE 45 g (+- 5 g), CILÍNDRICO, NO TÓXICO, UNIDAD DE EMPAQUE: UNIDAD. Marca ACRITELA Modelo 45 GRAMOS</t>
  </si>
  <si>
    <t>9212498300000005</t>
  </si>
  <si>
    <t>MARCADOR RESALTADOR DE TEXTO, DIMENSIONES DE 12 cm DE LARGO (+- 1 cm), 2,5 cm DE ANCHO O DIÁMETRO (+- 0.5 cm), COLOR AMARILLO FOSFORECENTE. CON PUNTA BISELADA INDEFORMABLE, ANCHO DE ESCRITURA DOS ANCHOS (1,0 - 4,0 mm), CAJA 12 UNIDADES Marca LUXOR Modelo 421 CJ 12</t>
  </si>
  <si>
    <t>9212533000000004</t>
  </si>
  <si>
    <t>MARCADOR PERMANENTE, COLOR AZUL, CON PUNTA REDONDA, DE FIBRA DE ACRÍLICO, SECADO INSTANTÁNEO, ANCHO DE ESCRITURA  2,0 - 5,0 mm, DIMENSIÓN DE 14,5 cm (+- 1 cm) DE LARGO X 2 cm (+- 0,5 cm) DE DIÁMETRO, PRESENTACIÓN CAJA CON 12 UNIDADES. Marca LUXOR Modelo 302 CJ X 12 UNDS</t>
  </si>
  <si>
    <t>9212533100000004</t>
  </si>
  <si>
    <t>MARCADOR PARA PIZARRA ACRÍLICA, PUNTA REDONDA, TINTA PIGMENTADA NO TÓXICA, COLOR AZUL, FÁCIL DE BORRAR EN SECO, DIMENSIÓN DE 14 cm (+- 2 cm) DE LARGO X 2 cm (+- 0,5 cm) DE DIÁMETRO, PRESENTACIÓN CAJA CON 12 UNIDADES. Marca LUXOR Modelo 602 CJ X 12 UNDS</t>
  </si>
  <si>
    <t>9212533200000004</t>
  </si>
  <si>
    <t>MARCADOR PARA PIZARRA ACRÍLICA, PUNTA REDONDA, TINTA PIGMENTADA NO TÓXICA, COLOR NEGRO, FÁCIL DE BORRAR EN SECO, DIMENSIÓN DE 14 cm (+- 2 cm) DE LARGO X 2 cm (+- 0,5 cm) DE DIÁMETRO, PRESENTACIÓN CAJA CON 12 UNIDADES. Marca LUXOR Modelo 601 CJ X 12 UNDS</t>
  </si>
  <si>
    <t>9212533400000007</t>
  </si>
  <si>
    <t>MARCADOR PARA PIZARRA ACRÍLICA, PUNTA REDONDA, TINTA PIGMENTADA NO TÓXICA, COLOR ROJO, FÁCIL DE BORRAR EN SECO, DIMENSIÓN DE 14 cm (+- 2 cm) DE LARGO X 2 cm (+- 0,5 cm) DE DIÁMETRO, PRESENTACIÓN CAJA CON 12 UNIDADES. Marca LUXOR Modelo 603 CJ X 12 UNDS</t>
  </si>
  <si>
    <t>9212602100000004</t>
  </si>
  <si>
    <t>GRAPA LISA TIPO 26/6, PUNTA BROCA, ANTICORROSIVA, EN PRESENTACIÓN DE CAJA CON 5000 UNIDADES. Marca OFIMAK Modelo OK04 26/6</t>
  </si>
  <si>
    <t>9204196500000020</t>
  </si>
  <si>
    <t>GOMA DE SILICON FRIO, LIQUIDO, ENVASE 250 mL Marca BARRILITO Modelo 250 ML</t>
  </si>
  <si>
    <t>9212580600000001</t>
  </si>
  <si>
    <t>HUMEDECEDOR DE DEDOS, EN PASTA, PRESENTACIÓN DE 45 g (+- 5 g), CILÍNDRICO, NO TÓXICO, UNIDAD DE EMPAQUE: UNIDAD. Marca TAKI Modelo NO TOXICO</t>
  </si>
  <si>
    <t>9206833000000019</t>
  </si>
  <si>
    <t>BOLÍGRAFO DE COLOR AZUL DE PUNTA MEDIANA DE 1 mm, DISEÑO ERGONÓMICO, TAPA ANTIASFIXIANTE, TINTA DE ACEITE, PRESENTACIÓN EN CAJA DE 12 UNIDADES Marca LUXOR Modelo RANGER BALL</t>
  </si>
  <si>
    <t>9206833100000020</t>
  </si>
  <si>
    <t>BOLÍGRAFO DE COLOR NEGRO DE PUNTA MEDIANA DE 1 mm, DISEÑO ERGONÓMICO, TAPA ANTIASFIXIANTE, TINTA DE ACEITE, PRESENTACIÓN EN CAJA DE 12 UNIDADES Marca LUXOR Modelo RANGER BALL</t>
  </si>
  <si>
    <t>9206833200000019</t>
  </si>
  <si>
    <t>BOLÍGRAFO DE COLOR ROJO DE PUNTA MEDIANA DE 1 mm, DISEÑO ERGONÓMICO, TAPA ANTIASFIXIANTE, TINTA DE ACEITE, PRESENTACIÓN EN CAJA DE 12 UNIDADES Marca LUXOR Modelo RANGER BALL 501 PK 12</t>
  </si>
  <si>
    <t>9212569900000003</t>
  </si>
  <si>
    <t>PERFORADORA DE PAPEL, DOS ORIFICIOS, PUNZONES DE ACERO TEMPLADO, DIÁMETRO DE LA PERFORACIÓN DE 7 mm (+- 0,5 mm), DISTANCIA ENTRE PERFORACIONES DE 8 cm. UNIDAD DE EMPAQUE: UNIDAD. Marca ALLDO Modelo METAL P/20 HOJAS</t>
  </si>
  <si>
    <t>9212569400000009</t>
  </si>
  <si>
    <t>SACAGRAPAS METALICO DE 6 cm (+/- 5 mm) CROMADO, CON SOPORTE DE PLASTICO RESISTENTE Y REMACHADOS, ERGONÓMICO, PESO LIGERO. Marca MAXILINE Modelo MAXILINE</t>
  </si>
  <si>
    <t>9204442900000012</t>
  </si>
  <si>
    <t>CINTA MASKING TAPE, COLOR BEIGE, MEDIDAS 12,70 MM ANCHO X 25 M LARGO CINTA MASKING TAPE,COLOR BEIGE, MEDIDAS 12,70MM ANCHO X 25MM LARGO</t>
  </si>
  <si>
    <t>9212580000000001</t>
  </si>
  <si>
    <t>PRENSAS METÁLICAS, TIPO LOTERÍA, MEDIDA 1,9 cm (3/4 pulg), COLOR NEGRO, UNIDAD DE EMPAQUE: CAJA CON 12 UNIDADES. Marca FORCE Modelo 3/4" (19mm) CAJA 12 UNIDADES</t>
  </si>
  <si>
    <t>9209557900000038</t>
  </si>
  <si>
    <t>DISPOSITIVO DE ALMACENAMIENTO USB (LLAVE MAYA), ALMACENAMIENTO 64GB, CONECTIVIDAD USB 3.0 DISPOSITIVO DE ALMACENAMIENTO USB (LLAVE MAYA),ALMACENAMIENTO MÍNIMO 64GB, CONECTIVIDAD USB 3.0. COMPATIBLES CON WINDOWS Y MAC</t>
  </si>
  <si>
    <t>9212532900000002</t>
  </si>
  <si>
    <t>MARCADOR PERMANENTE, COLOR NEGRO, CON PUNTA REDONDA, DE FIBRA DE ACRÍLICO, SECADO INSTANTÁNEO, ANCHO DE ESCRITURA  2,0 - 5,0 mm, DIMENSIÓN DE 14,5 cm (+- 1 cm) DE LARGO X 2 cm (+- 0,5 cm) DE DIÁMETRO, PRESENTACIÓN CAJA CON 12 UNIDADES. Marca KORES Modelo KORES</t>
  </si>
  <si>
    <t>9212580500000002</t>
  </si>
  <si>
    <t>CHINCHES CROMADOS CON COBERTOR PLÁSTICO DE VARIOS COLORES, DE 10 mm,  METAL RESISTENTE. UNIDAD DE EMPAQUE: CAJA DE 100 UNIDADES. Marca STUDMARK Modelo St-04052</t>
  </si>
  <si>
    <t>9212582200000012</t>
  </si>
  <si>
    <t>CINTA ADHESIVA MÁGICA TRANSPARENTE, DE 12 mm ANCHO X 33 m DE LARGO, DIÁMETRO APROXIMADO DEL CENTRO 25 mm, LIBRE DE ÁCIDO, IDEAL PARA USO EN OFICINA, PRESENTACIÓN unitario Marca KARYMA Modelo 12 x 33</t>
  </si>
  <si>
    <t>9212580300000011</t>
  </si>
  <si>
    <t>DISPENSADOR DE CINTA ADHESIVA, BASE ANTIDESLIZANTE, 15 cm LARGO (+- 1 cm) X 7 cm ALTO (+- 0,5 cm) X 6 cm ANCHO (+- 0,5 cm), CUCHILLA INOXIDABLE, COLOR NEGRO. Marca KW TRIO Modelo KW TRIO</t>
  </si>
  <si>
    <t>9212579700000007</t>
  </si>
  <si>
    <t>DISPENSADOR DE CLIPS, MAGNÉTICO, CILÍNDRICO, 75 mm DE ALTURA  (+- 10 mm) Y DIÁMETRO DE 60 mm (+- 10 mm), UNIDAD DE EMPAQUE: UNIDAD. Marca ACRIMET Modelo ACRIMET</t>
  </si>
  <si>
    <t>9212579600000003</t>
  </si>
  <si>
    <t>CORRECTOR LÍQUIDO, TIPO LÁPIZ, PUNTA ROLLER DE ACERO INOXIDABLE, COLOR EXTRA BLANCO, BASE AGUA, 7 ml, LARGO DEL LAPIZ 12,7 cm (+ - 1 cm), UNIDAD DE EMPAQUE: UNIDAD. Marca OFFICE DEPOT Modelo OFFICE DEPOT</t>
  </si>
  <si>
    <t>9212498200000005</t>
  </si>
  <si>
    <t>MARCADOR RESALTADOR DE TEXTO, DIMENSIONES DE 12 cm DE LARGO (+- 1 cm), 2,5 cm DE ANCHO O DIÁMETRO (+- 0.5 cm), COLOR VERDE FOSFORECENTE. CON PUNTA BISELADA INDEFORMABLE, ANCHO DE ESCRITURA DOS ANCHOS (1,0 - 4,0 mm), CAJA 12 UNIDADES Marca LUXOR Modelo 422 CJ 12</t>
  </si>
  <si>
    <t>9212570100000002</t>
  </si>
  <si>
    <t>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Marca PANAVISIÓN Modelo PANAVISIÓN</t>
  </si>
  <si>
    <t>9212569900000004</t>
  </si>
  <si>
    <t>PERFORADORA DE PAPEL, DOS ORIFICIOS, PUNZONES DE ACERO TEMPLADO, DIÁMETRO DE LA PERFORACIÓN DE 7 mm (+- 0,5 mm), DISTANCIA ENTRE PERFORACIONES DE 8 cm. UNIDAD DE EMPAQUE: UNIDAD. Marca OFIMAK Modelo 25 HJS OK14</t>
  </si>
  <si>
    <t>9212591300000001</t>
  </si>
  <si>
    <t>TINTA PARA SELLOS, SIN ACEITE, CAPACIDAD 25 ml (± 5 ml), APLICACIÓN TIPO GOTEO, COLOR NEGRO, UNIDAD DE EMPAQUE: UNIDAD. Marca TAKI / ACRITELA Modelo NEGRO 30CC</t>
  </si>
  <si>
    <t>9212567300000003</t>
  </si>
  <si>
    <t>BOLÍGRAFO, TINTA GEL, ANCHO DE ESCRITURA DE 0,7 mm, COLOR NEGRO, TINTA 0,9 g, COLORANTE EN GEL BASE DE AGUA, UNIDAD DE EMPAQUE: CAJA CON 12 UNIDADES Marca FORCE Modelo GEL NEGRO CAJA 12 UNIDADES</t>
  </si>
  <si>
    <t>9212577400000004</t>
  </si>
  <si>
    <t>REGLA DE ACERO INOXIDABLE, DIMENSIÓN DE 30 cm DE LARGO,  ESPESOR, 2 mm (+- 0,5 mm), NO FLEXIBLE. Marca ALLDO Modelo METAL 30CM</t>
  </si>
  <si>
    <t>9212581000000001</t>
  </si>
  <si>
    <t>PORTAMINAS, PESO APROXIMADO 10 g (+5 g), ESTRUCTURA METÁLICA, PUNTA RETRÁCTIL, ERGONÓMICO, CON CLIP METÁLICO PARA AGARRE, PARA MINAS DE 0,5 mm DE DIÁMETRO, DIMENSIONES DE 10 mm ANCHO X 140 mm LARGO (+3 mm ANCHO, +20 mm LARGO), UNIDAD DE EMPAQUE: CAJA CON 12 UNIDADES. Marca ERICHKRAUSE Modelo 0.5MM CAJA 12 UNIDADES</t>
  </si>
  <si>
    <t>9212580400000001</t>
  </si>
  <si>
    <t>PINS O CHINCHETAS, DE COLOR, PARA PIZARRA DE CORCHO, TIPO BARRIL CON CABEZA DE PLÁSTICO, PUNTA METÁLICA, DIMENSIÓN DE 2,2 cm (+- 0,2 mm) DE LARGO, UNIDAD DE EMPAQUE: CAJA DE 100 UNIDADES Marca MAXILINE Modelo PARA PIZARRA CAJA 100 UDS</t>
  </si>
  <si>
    <t>9212580200000007</t>
  </si>
  <si>
    <t>CLIP METÁLICO, TAMAÑO 33 mm (PEQUEÑO), CON FORRO PLÁSTICO, COLORES SURTIDOS, UNIDAD DE EMPAQUE: CAJA CON 100 UNIDADES Marca MAXILINE Modelo No. 1(33MM) COLORES CJ 100UDS</t>
  </si>
  <si>
    <t>9212580100000007</t>
  </si>
  <si>
    <t>CLIP METÁLICO, TAMAÑO 55 mm (MEDIANO), CON FORRO PLÁSTICO, COLORES SURTIDOS, UNIDAD DE EMPAQUE: CAJA CON 100 UNIDADES. Marca MAXILINE Modelo JUMBO (55MM) COLORES CAJA 100UDS</t>
  </si>
  <si>
    <t>9212579700000005</t>
  </si>
  <si>
    <t>DISPENSADOR DE CLIPS, MAGNÉTICO, CILÍNDRICO, 75 mm DE ALTURA  (+- 10 mm) Y DIÁMETRO DE 60 mm (+- 10 mm), UNIDAD DE EMPAQUE: UNIDAD. Marca FORCE Modelo FORCE</t>
  </si>
  <si>
    <t>9212430500000002</t>
  </si>
  <si>
    <t>BATERÍA ALCALINA TIPO AAA, 1,5 V, CAPACIDAD MÍNIMA ALCALINA 900-1155  mAh, MEDIDAS 44,5 mm LARGO X 10,5 mm DIAMETRO, USO DISPOSITIVOS ELECTRÓNICOS PORTÁTILES, PRESENTACIÓN BLISTER 2 UNIDADES Marca PANASONIC Modelo AA</t>
  </si>
  <si>
    <t>9212533000000002</t>
  </si>
  <si>
    <t>MARCADOR PERMANENTE, COLOR AZUL, CON PUNTA REDONDA, DE FIBRA DE ACRÍLICO, SECADO INSTANTÁNEO, ANCHO DE ESCRITURA  2,0 - 5,0 mm, DIMENSIÓN DE 14,5 cm (+- 1 cm) DE LARGO X 2 cm (+- 0,5 cm) DE DIÁMETRO, PRESENTACIÓN CAJA CON 12 UNIDADES. Marca KORES Modelo KORES</t>
  </si>
  <si>
    <t>9212570400000008</t>
  </si>
  <si>
    <t>MINAS PARA PORTAMINAS, CON GROSOR DE 0,5 mm, GRADUACIÓN HB,  MEDIDA DE LA MINA ES DE 6 cm, RESISTENTES DE CALIDAD SÚPER POLYMER, UNIDAD DE EMPAQUE: CAJA CON 12 UNIDADES. Marca SPARELAD Modelo SPARELAD</t>
  </si>
  <si>
    <t>9212569300000005</t>
  </si>
  <si>
    <t>SACAPUNTAS METÁLICO (TAJADOR), DOBLE (DOS ORIFICIOS), TRIANGULAR, SIN DEPÓSITO PARA RESIDUOS, DE ACERO INOXIDABLE, DIMENSIONES DE ANCHURA 50 mm (+- 5 mm) Y PROFUNDIDAD 15 mm (+- 2 mm), UNIDAD DE EMPAQUE: PAQUETE CON 12 UNIDADES. Marca STUDMARK Modelo St-06924</t>
  </si>
  <si>
    <t>9212090100000007</t>
  </si>
  <si>
    <t>CALCULADORA ELECTRÓNICA, VISUALIZADOR LCD, 12 DÍGITOS, ALIMENTACIÓN DUAL, MEDIDAS 10 cm ANCHO X 14 cm LARGO (+- 1 cm) X 2,5 cm (+- 0,5 cm) ALTURA Marca CASIO Modelo MXZ-12S</t>
  </si>
  <si>
    <t>9212430400000003</t>
  </si>
  <si>
    <t>BATERÍA ALCALINA TIPO AA, DE 1,5 V, CAPACIDAD MÍNIMA ALCALINA 2700–2900 mAh, MEDIDAS 50 mm LARGO X 14,2 mm DIAMETRO, PARA USO EN DISPOSITIVOS ELECTRÓNICOS PORTÁTILES, PRESENTACIÓN BLISTER 2 UNIDADES Marca PANASONIC Modelo AA</t>
  </si>
  <si>
    <t>9212533300000002</t>
  </si>
  <si>
    <t>MARCADOR PERMANENTE, COLOR ROJO, CON PUNTA REDONDA, DE FIBRA DE ACRÍLICO, SECADO INSTANTÁNEO, ANCHO DE ESCRITURA  2,0 - 5,0 mm, DIMENSIÓN DE 14,5 cm (+- 1 cm) DE LARGO X 2 cm (+- 0,5 cm) DE DIÁMETRO, PRESENTACIÓN CAJA CON 12 UNIDADES. Marca KORES Modelo KORES</t>
  </si>
  <si>
    <t>9212579200000003</t>
  </si>
  <si>
    <t>DESCANSA MUÑECA PARA TECLADO, DISEÑO ERGONÓMICO, DE GEL, BASE ANTIDESLIZANTE,  COLOR NEGRO, MEDIDAS APROXIMADAS DE 50 cm (+- 5 cm) DE LARGO, 10 cm (+-2 cm) ANCHO, 2,5 cm (+-0,5 cm) DE ALTO. PESO APROXIMADO A LOS 150 g (+- 20 g). UNIDAD DE EMPAQUE: UNIDAD. Marca FELLOWES Modelo 24027</t>
  </si>
  <si>
    <t>9212532900000004</t>
  </si>
  <si>
    <t>MARCADOR PERMANENTE, COLOR NEGRO, CON PUNTA REDONDA, DE FIBRA DE ACRÍLICO, SECADO INSTANTÁNEO, ANCHO DE ESCRITURA  2,0 - 5,0 mm, DIMENSIÓN DE 14,5 cm (+- 1 cm) DE LARGO X 2 cm (+- 0,5 cm) DE DIÁMETRO, PRESENTACIÓN CAJA CON 12 UNIDADES. Marca LUXOR Modelo 301 CJ X 12UNDS</t>
  </si>
  <si>
    <t>9212533300000004</t>
  </si>
  <si>
    <t>MARCADOR PERMANENTE, COLOR ROJO, CON PUNTA REDONDA, DE FIBRA DE ACRÍLICO, SECADO INSTANTÁNEO, ANCHO DE ESCRITURA  2,0 - 5,0 mm, DIMENSIÓN DE 14,5 cm (+- 1 cm) DE LARGO X 2 cm (+- 0,5 cm) DE DIÁMETRO, PRESENTACIÓN CAJA CON 12 UNIDADES. Marca LUXOR Modelo 303 CJ X 12 UNDS</t>
  </si>
  <si>
    <t>9212568900000001</t>
  </si>
  <si>
    <t>MEMORIA USB DE 32 gb, INTERFAZ USB 3.0, 5 v, CON CARCASA METÁLICA RESISTENTE, DIMENSIONES 49 mm (+- 10 mm) DE LARGO, 16 mm (+- 5 mm) DE ANCHO, 9 mm (+- 5 mm) DE ALTO. COMPATIBLE CON WINDOWS 8.1, WINDOWS 8, WINDOWS 7, WINDOWS VISTA, MAC OS X V.10.6.X+, LINUX V.2.6.X+. Marca KINGSTON Modelo 32 GB</t>
  </si>
  <si>
    <t>9212581400000004</t>
  </si>
  <si>
    <t>ENGRAPADORA METÁLICA, DE ACERO INOXIDABLE, CON MATRIZ GIRATORIA, SOPORTE ANTIDESLIZANTE, PINTURA ELECTROSTÁTICA, CAPACIDAD MÍNIMA PARA ENGRAPAR 20 HOJAS, DIMENSIÓN DE LA BASE 16 cm (+3 cm) DE LARGO, POR 3 cm (+ 1 cm) DE ANCHO. Marca OFIMAK Modelo OK100</t>
  </si>
  <si>
    <t>9212580300000012</t>
  </si>
  <si>
    <t>DISPENSADOR DE CINTA ADHESIVA, BASE ANTIDESLIZANTE, 15 cm LARGO (+- 1 cm) X 7 cm ALTO (+- 0,5 cm) X 6 cm ANCHO (+- 0,5 cm), CUCHILLA INOXIDABLE, COLOR NEGRO. Marca OFIMAK Modelo OK26B 15X6X7.5CMS</t>
  </si>
  <si>
    <t>9212579600000004</t>
  </si>
  <si>
    <t>CORRECTOR LÍQUIDO, TIPO LÁPIZ, PUNTA ROLLER DE ACERO INOXIDABLE, COLOR EXTRA BLANCO, BASE AGUA, 7 ml, LARGO DEL LAPIZ 12,7 cm (+ - 1 cm), UNIDAD DE EMPAQUE: UNIDAD. Marca OFIMAK Modelo OK34</t>
  </si>
  <si>
    <t>9211968100000001</t>
  </si>
  <si>
    <t>BOLÍGRAFO, TINTA GEL, ANCHO DE ESCRITURA DE 0,7 mm, TINTA 0,9 g, COLORANTE EN GEL BASE DE AGUA, COLOR ROJO Marca FORCE Modelo 0.7MM CAJA 12 UNIDADES</t>
  </si>
  <si>
    <t>9212533000000001</t>
  </si>
  <si>
    <t>MARCADOR PERMANENTE, COLOR AZUL, CON PUNTA REDONDA, DE FIBRA DE ACRÍLICO, SECADO INSTANTÁNEO, ANCHO DE ESCRITURA  2,0 - 5,0 mm, DIMENSIÓN DE 14,5 cm (+- 1 cm) DE LARGO X 2 cm (+- 0,5 cm) DE DIÁMETRO, PRESENTACIÓN CAJA CON 12 UNIDADES. Marca BOLIK Modelo PERMANENTE - CAJA 12 UNIDADES</t>
  </si>
  <si>
    <t>44102402</t>
  </si>
  <si>
    <t>92097582</t>
  </si>
  <si>
    <t xml:space="preserve">Sello Automatico Plastico, Con Fechador Y Leyenda, Medida Impresion De Plantilla 33 Mm De Ancho X 56 Mm De Largo </t>
  </si>
  <si>
    <t>29901-01160-000300</t>
  </si>
  <si>
    <t>SELLO AUTOMATICO</t>
  </si>
  <si>
    <t>92156643</t>
  </si>
  <si>
    <t>Sello Automatico, Rectangular, Plantilla Ecológica, Medidas 6,5 Cm De Largo X 4 Cm De Ancho, Personalizado Con Leyenda, Con Fecha Automática.</t>
  </si>
  <si>
    <t>92156684</t>
  </si>
  <si>
    <t>Sello Automatico, Rectangular, Plantilla Ecológica, Medidas 5 Cm De Largo X 2 Cm De Ancho, Personalizado Con Leyenda Requerida Por La Institucion, Con Fecha Automatica.</t>
  </si>
  <si>
    <t>44102414</t>
  </si>
  <si>
    <t>92156122</t>
  </si>
  <si>
    <t>Sello Automatico Plastico, De 18 Mm Ancho X 47 Mm Largo, Con Leyenda, Sin Fechador</t>
  </si>
  <si>
    <t>92178238</t>
  </si>
  <si>
    <t>Sello Automatico Plastico Con Plantilla De Caucho, # 4940, Para Uso En Oficina, Marca Grm, 40 Mm X 40 Mm</t>
  </si>
  <si>
    <t>92178239</t>
  </si>
  <si>
    <t>Sello Automatico Plastico Con Plantilla De Caucho, # 4913, Para Uso En Oficina, Marca Grm, 59 Mm X 23 Mm</t>
  </si>
  <si>
    <t>44121604</t>
  </si>
  <si>
    <t>92117478</t>
  </si>
  <si>
    <t>Sello Automatico Redondo, Plantilla Ecologica, Armazon En Plastico, 3,5 Cm Diametro, Personalizado Con Leyenda, Tinta Color Azul</t>
  </si>
  <si>
    <t>92117480</t>
  </si>
  <si>
    <t>Sello Automatico Rectangular, Plantilla Ecologica, Armazon En Plastico, Medidas 10 X 6 Cm, Personalizado Con Leyenda, Tinta Color Azul</t>
  </si>
  <si>
    <t>92119564</t>
  </si>
  <si>
    <t>Sello Automatico, Redondo, Material De Plastico, Area De Impresion De 45  Mm, Con Tapa De Proteccion, Tinta Negra Y Leyenda Personalizada</t>
  </si>
  <si>
    <t>92119565</t>
  </si>
  <si>
    <t>Sello Automatico Redondo, Material De Plastico, Con Area De Impresion De 38  Mm, Con Tapa De Proteccion, Tinta Negra Y Leyenda Personalizada</t>
  </si>
  <si>
    <t>92119568</t>
  </si>
  <si>
    <t>Sello Automatico Rectangular, Material De Plastico, Area De Impresion De 58 X 22  Mm, Tinta Negra Y Leyenda Personalizada</t>
  </si>
  <si>
    <t>92119685</t>
  </si>
  <si>
    <t>Sello Automatico, Rectangular, Plantilla Ecológica, Medidas 6,5 Cm De Largo X 4 Cm De Ancho, Personalizado Con Leyenda, Con Fecha Automática, Color Tinta A Escoger.</t>
  </si>
  <si>
    <t>44102001</t>
  </si>
  <si>
    <t>92028452</t>
  </si>
  <si>
    <t>Laminas Plasticas Para Emplasticar Documentos, Transparente, Tamaño Carta</t>
  </si>
  <si>
    <t>29901-01900-004040</t>
  </si>
  <si>
    <t xml:space="preserve"> LAMINAS TRANSPARENCIAS DE 22X28 CM</t>
  </si>
  <si>
    <t>30191501</t>
  </si>
  <si>
    <t>90020934</t>
  </si>
  <si>
    <t>Escalera De Aluminio De 1.52 M De Abrir</t>
  </si>
  <si>
    <t>20401-01025-000001</t>
  </si>
  <si>
    <t>ESCALERA DE ALUMINIO DE ABRIR</t>
  </si>
  <si>
    <t>44122101</t>
  </si>
  <si>
    <t>92027002</t>
  </si>
  <si>
    <t>Bandas De Hule (Ligas) En Paquetes De 500 Unidades Número 18</t>
  </si>
  <si>
    <t xml:space="preserve">29901-01005-000001 </t>
  </si>
  <si>
    <t xml:space="preserve"> BANDAS DE HULE</t>
  </si>
  <si>
    <t>92036016</t>
  </si>
  <si>
    <t>Bandas De Hule (Ligas) En Paquetes De 500 Unidades Número 21</t>
  </si>
  <si>
    <t>92041662</t>
  </si>
  <si>
    <t>Bandas De Hule (Ligas) En Paquetes De 500 Unidades Número 32 Color Miel</t>
  </si>
  <si>
    <t>92030503</t>
  </si>
  <si>
    <t>Sello Fechador De Hule Corriente (De Control Manual), Cromado, Con Agarradera Plastica, Banda De Meses Abreviados, Banda De Numeracion Separada, Del 0 Al 9.</t>
  </si>
  <si>
    <t>29901-01060-000005</t>
  </si>
  <si>
    <t>FECHADORES AUTOMATICOS</t>
  </si>
  <si>
    <t>92044691</t>
  </si>
  <si>
    <t>Sello Fechador Manual Alfanumérico,  Rueda Motriz, Diámetro 51Mm, Redondo, Formato De Fecha 7 X 30 Mm, Logo Institucional En La Parte Superior. A Una Tinta, Estructura Metálica Con Cuerpo De Plástico</t>
  </si>
  <si>
    <t>29901-01060-525010</t>
  </si>
  <si>
    <t xml:space="preserve"> FECHADOR MANUAL CUATRO BANDAS DE HULE</t>
  </si>
  <si>
    <t>44101805</t>
  </si>
  <si>
    <t>92057442</t>
  </si>
  <si>
    <t>Cinta De Nilon, Bicolor Negro Y Rojo, Ancho De 13 Mm Para Sumadora</t>
  </si>
  <si>
    <t>29901-01390-180901</t>
  </si>
  <si>
    <t>CINTA BICOLOR PARA SUMADORA</t>
  </si>
  <si>
    <t>44103203</t>
  </si>
  <si>
    <t>92033970</t>
  </si>
  <si>
    <t>Cinta Reloj Marcador Bit-Ts-</t>
  </si>
  <si>
    <t>29901-01305-000005</t>
  </si>
  <si>
    <t xml:space="preserve"> CINTA PARA RELOJ MARCADOR</t>
  </si>
  <si>
    <t>92143447</t>
  </si>
  <si>
    <t xml:space="preserve">Bandas De Hule (Ligas) # 32, De 3,17 Mm De Ancho X 76,2 Mm De Diametro En Paquetes De 700 Unidades </t>
  </si>
  <si>
    <t>44121708</t>
  </si>
  <si>
    <t>90030732</t>
  </si>
  <si>
    <t>Marcador Fosforecente  Color Rosado, Con Cuerpo Rectangular O Redondo, Punta Biselada, No Mancha Al Trazar Y El Trazo Debe Ser Uniforme.</t>
  </si>
  <si>
    <t>29901-01095-000003</t>
  </si>
  <si>
    <t>MARCADOR FOSFORESCENTE</t>
  </si>
  <si>
    <t>92061944</t>
  </si>
  <si>
    <t>Marcador Fosforecente Color Naranja, Con Cuerpo Rectangular O Redondo, Punta Biselada, No Mancha Al Trazar Y El Trazo Debe Ser Uniforme.</t>
  </si>
  <si>
    <t>2.99.05</t>
  </si>
  <si>
    <t>47131803</t>
  </si>
  <si>
    <t>92095919</t>
  </si>
  <si>
    <t>Desinfectante En  Aerosol. De 561,9 Ml (19 Oz). Capaz De Eliminar El 99,9% De Virus Y Bacterias. Composición: Alkyl 50%, Dimetil Benzyl Amonio Sacharinade 0,10%, Etanol 58%. Presentación: Cajas De 12 Unidades C/.</t>
  </si>
  <si>
    <t xml:space="preserve">29905-01025-000001 </t>
  </si>
  <si>
    <t xml:space="preserve"> DESINFECTANTE</t>
  </si>
  <si>
    <t>47131805</t>
  </si>
  <si>
    <t>92022027</t>
  </si>
  <si>
    <t>Limpiador Multiuso Envase 3.785L</t>
  </si>
  <si>
    <t>29905-01035-000285</t>
  </si>
  <si>
    <t xml:space="preserve"> LIMPIADOR MULTIUSO</t>
  </si>
  <si>
    <t>47131807</t>
  </si>
  <si>
    <t>92027594</t>
  </si>
  <si>
    <t>Cloro Líquido, Concentración Al Menos Del 5%, 100% Biodegradable, Para Ser Utilizado En Labores De Limpieza Y Desinfección De Instalaciones, Envase Plástico, Con Tapa Roscante Y Tapón De Seguridad, Presentacion De 3,785 L.</t>
  </si>
  <si>
    <t>29905-01900-000040</t>
  </si>
  <si>
    <t xml:space="preserve"> CLORO LIQUIDO</t>
  </si>
  <si>
    <t>92048070</t>
  </si>
  <si>
    <t>Desinfectante Liquido Concentrado Multiproposito, Con Accion Germicida, Fungicida Y Bactericida, Libre De Fosfatos Y Amoniacos, 100% Biodegradable, Diluible En Agua En Una Proporcion De Almenos 1:15 Manteniendo Su Poder Desinfectante, Elimina El 99,99% De Las Bacterias, Envase De 60 Ml</t>
  </si>
  <si>
    <t>47131502</t>
  </si>
  <si>
    <t>92102533</t>
  </si>
  <si>
    <t>Paño De Microfibra, Para Realizar Labroes De Limpieza Para Muebles De Madera, Mesas, Etc., Medidas De 40 Cm X 42 Cm</t>
  </si>
  <si>
    <t>29905-01900-000055</t>
  </si>
  <si>
    <t>PAÑO LIMPIADOR</t>
  </si>
  <si>
    <t>47131812</t>
  </si>
  <si>
    <t>92004563</t>
  </si>
  <si>
    <t>Aromatizante De Ambiente En Aerosol En Lata Diferentes Tipo De Fragancia</t>
  </si>
  <si>
    <t>29905-01050-131102</t>
  </si>
  <si>
    <t xml:space="preserve"> AROMATIZANTE CONCENTRADO PARA CUALQUIER AMBIENTE</t>
  </si>
  <si>
    <t>2.99.07</t>
  </si>
  <si>
    <t>52152102</t>
  </si>
  <si>
    <t>92026969</t>
  </si>
  <si>
    <t>Vaso De Vidrio Tipo Liso Capacidad De 7,1 Oz O 230 Ml Para Uso Domestico</t>
  </si>
  <si>
    <t>29907-01080-000099</t>
  </si>
  <si>
    <t xml:space="preserve"> VASO</t>
  </si>
  <si>
    <t>92001785</t>
  </si>
  <si>
    <t>Detergente En Polvo En Presentacion De Dos Kilos, En Paquetes Individuales.</t>
  </si>
  <si>
    <t>29905-01045-000005</t>
  </si>
  <si>
    <t xml:space="preserve"> DETERGENTE</t>
  </si>
  <si>
    <t>47131828</t>
  </si>
  <si>
    <t>92032255</t>
  </si>
  <si>
    <t>Cera Liquida Para Vehiculos Con Nutrientes Abrillantadores, Capa Duradera, Suave De Limpiar Con Aceites Que Acondicionan, Limpian, Pulen, Eliminando La Oxidacion Y Manchas, Aplicacion De Poca Cantidad, En Presentacion De 14 Onzas</t>
  </si>
  <si>
    <t>29905-01010-000002</t>
  </si>
  <si>
    <t xml:space="preserve"> CERA LIQUIDA</t>
  </si>
  <si>
    <t>5.99.03</t>
  </si>
  <si>
    <t>81112202</t>
  </si>
  <si>
    <t>92088399</t>
  </si>
  <si>
    <t>RENOVACION DE LICENCIA ADOBE CREATIVE CLOUD FOR TEAM</t>
  </si>
  <si>
    <t>59903-01005-170201</t>
  </si>
  <si>
    <t>RENOVACION LICENCIA DE SOFTWARE</t>
  </si>
  <si>
    <t>44122032</t>
  </si>
  <si>
    <t>92072825</t>
  </si>
  <si>
    <t>Folder Plastico Tamaño Carta Disponible En Varios Colores, Paquete De 12 Unidades. Medidas 31 Cm De Alto X 22 Cm Ancho.</t>
  </si>
  <si>
    <t>29901-01900-000301</t>
  </si>
  <si>
    <t>FOLDER PLASTICO</t>
  </si>
  <si>
    <t>44103505</t>
  </si>
  <si>
    <t>92073012</t>
  </si>
  <si>
    <t>Peine Para Encuadernar De Plástico Color Negro, Número 20, Medida 2,54 Cm (1 Pulg), Presentación Caja Con 100 Unidades, Capacidad 200 Hojas</t>
  </si>
  <si>
    <t>29901-01900-001700</t>
  </si>
  <si>
    <t xml:space="preserve"> PEINE PARA ENCUADERNAR</t>
  </si>
  <si>
    <t>55121606</t>
  </si>
  <si>
    <t>90029293</t>
  </si>
  <si>
    <t>Etiquetas Adhesivas Para Expediente De 9Cm De Ancho X 1.2Cm De Alto, Empacado En Caja De 150 Etiquetas.</t>
  </si>
  <si>
    <t>29903-01200-000200</t>
  </si>
  <si>
    <t>ETIQUETA AUTOADHESIVA</t>
  </si>
  <si>
    <t>92031786</t>
  </si>
  <si>
    <t>Desodorante Ambiental En Aerosol De 325 Ml. Aromatizante De Ambiente En Aerosol En Lata Diferentes Tipo De Fragancia</t>
  </si>
  <si>
    <t>29905-01050-000001</t>
  </si>
  <si>
    <t>DESODORANTE AMBIENTAL</t>
  </si>
  <si>
    <t>5.01.03</t>
  </si>
  <si>
    <t>43191512</t>
  </si>
  <si>
    <t>92036894</t>
  </si>
  <si>
    <t>Telefono Inalambrico De 2,4 Ghz, 2 Lineas, Caller Id, Speaker, Antena Y Teclado Iluminado, Pantalla Lcd</t>
  </si>
  <si>
    <t xml:space="preserve"> 50103-01005-000010 </t>
  </si>
  <si>
    <t xml:space="preserve"> TELEFONO INALAMBRICO</t>
  </si>
  <si>
    <t>14111519</t>
  </si>
  <si>
    <t>92115973</t>
  </si>
  <si>
    <t>Cartulina Bristol Celeste, Tamaño Carta, Para Fotocopiadora, Impresión Y Escritura Y Empaque De 100 Unidades, 100% Biodegradable, De Alta Calidad Impresión En Tipografia O Litografia A Una O Varias Tintas, Buena Rigidez Y Capacidad De Borrado, Utilizado Para Caratulas, Tarjetas, Separadores, Implementos De Oficina, Tamaño 215,9 Mm Largo X 279,4 Mm De Ancho ( 8,5 Pulg X 11 Pulg)</t>
  </si>
  <si>
    <t>29903-01045-000340</t>
  </si>
  <si>
    <t>CARTULINA BRISTOL, COLOR Y MEDIDAS A ESCOGER</t>
  </si>
  <si>
    <t>92072890</t>
  </si>
  <si>
    <t>Sello De Hule Con Armazón De Madera, Personalizado Previa Coordinación Con La Institución, Con Área De Impresión De 17 Cm X 8,5 Cm (Rectangular), Empaque Unitario</t>
  </si>
  <si>
    <t>29901-01160-000001</t>
  </si>
  <si>
    <t>SELLO DE HULE</t>
  </si>
  <si>
    <t>44122008</t>
  </si>
  <si>
    <t>92126799</t>
  </si>
  <si>
    <t xml:space="preserve">Cejilla Plastica De 15 Mm Ancho X 50 Mm Largo Para Carpeta De Archivo, Paquete De 25 Unidades
</t>
  </si>
  <si>
    <t>29901-01900-001300</t>
  </si>
  <si>
    <t xml:space="preserve"> CEJILLAS PLASTICAS</t>
  </si>
  <si>
    <t>44121707</t>
  </si>
  <si>
    <t>92069132</t>
  </si>
  <si>
    <t>Lapiz Bicolor, Mitad Rojo Mitad Azul, Afilado, No Toxico, Ideal Para Escribir, Revisar Y Subrayar</t>
  </si>
  <si>
    <t>29901-01085-180401</t>
  </si>
  <si>
    <t>LAPIZ BICOLOR (AZUL Y ROJO)</t>
  </si>
  <si>
    <t>92121743</t>
  </si>
  <si>
    <t>Desinfectante Y Neutralizador De Olores, Liquido, Concentrado Con Amonios Cuaternarios, Aroma A Escoger, Envasado Con Tapa O Sello De Seguridad Y Tapa Intermedia, Presentación De 3,785 L.</t>
  </si>
  <si>
    <t>92048071</t>
  </si>
  <si>
    <t>Cloro Líquido, Concentración Al Menos Del 12%, 100% Biodegradable, Para Ser Utilizado En Labores De Limpieza Y Desinfección De Instalaciones, Envase Plástico, Con Tapa Roscante Y Tapón De Seguridad, Presentacion De 3,785 L</t>
  </si>
  <si>
    <t>53131608</t>
  </si>
  <si>
    <t>92064350</t>
  </si>
  <si>
    <t>Jabon Concentrado Limpiadora Para Manos Envase De 3,785 L</t>
  </si>
  <si>
    <t>29905-01045-000290</t>
  </si>
  <si>
    <t>JABON LIQUIDO BACTERICIDA PARA MANOS</t>
  </si>
  <si>
    <t>47131602</t>
  </si>
  <si>
    <t>92038906</t>
  </si>
  <si>
    <t>Esponja Lavaplatos Doble Función Espuma Fibra</t>
  </si>
  <si>
    <t>29905-01030-000021</t>
  </si>
  <si>
    <t xml:space="preserve"> ESPONJA DE FIBRA, LAVAPLATOS</t>
  </si>
  <si>
    <t>52152101</t>
  </si>
  <si>
    <t>92026970</t>
  </si>
  <si>
    <t>Taza Apilable De Porcelana, Capacidad De 5  A 7 Oz (230 Ml) Para Bebidas Calientes</t>
  </si>
  <si>
    <t>29907-01080-000001</t>
  </si>
  <si>
    <t xml:space="preserve"> TAZA</t>
  </si>
  <si>
    <t>92040586</t>
  </si>
  <si>
    <t>Cartulinas Bristol Tamaño Carta, Paquetes De 100 Unidades Todo Color</t>
  </si>
  <si>
    <t>Plan Anual de Compras Programa 786, Actividad Central</t>
  </si>
  <si>
    <t>I Semestre</t>
  </si>
  <si>
    <t>2539-8776</t>
  </si>
  <si>
    <t>Total general</t>
  </si>
  <si>
    <t>Monto total</t>
  </si>
  <si>
    <t xml:space="preserve">Resumen Plan </t>
  </si>
  <si>
    <t>Periodo 01 Enero 2020 al 31 Diciembre 2020</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</si>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</sst>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0.00_);_(&quot;₡&quot;* \(#,##0.00\);_(&quot;₡&quot;* &quot;-&quot;??_);_(@_)"/>
    <numFmt numFmtId="165" formatCode="[$-F800]dddd\,\ mmmm\ dd\,\ yyyy"/>
    <numFmt numFmtId="166" formatCode="&quot;₡&quot;#,##0"/>
    <numFmt numFmtId="167" formatCode="&quot;₡&quot;#,##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theme="0"/>
      <name val="Arial"/>
      <family val="2"/>
    </font>
    <font>
      <sz val="12"/>
      <color theme="0"/>
      <name val="Arial"/>
      <family val="2"/>
    </font>
    <font>
      <sz val="18"/>
      <color theme="0"/>
      <name val="Arial"/>
      <family val="2"/>
    </font>
    <font>
      <sz val="14"/>
      <color theme="0"/>
      <name val="Calibri"/>
      <family val="2"/>
      <scheme val="minor"/>
    </font>
    <font>
      <b/>
      <sz val="12"/>
      <color theme="1"/>
      <name val="Calibri"/>
      <family val="2"/>
      <scheme val="minor"/>
    </font>
    <font>
      <b/>
      <sz val="12"/>
      <color theme="0"/>
      <name val="Calibri"/>
      <family val="2"/>
      <scheme val="minor"/>
    </font>
  </fonts>
  <fills count="5">
    <fill>
      <patternFill patternType="none"/>
    </fill>
    <fill>
      <patternFill patternType="gray125"/>
    </fill>
    <fill>
      <patternFill patternType="solid">
        <fgColor theme="4"/>
      </patternFill>
    </fill>
    <fill>
      <patternFill patternType="solid">
        <fgColor theme="8" tint="-0.499984740745262"/>
        <bgColor indexed="64"/>
      </patternFill>
    </fill>
    <fill>
      <patternFill patternType="solid">
        <fgColor theme="8" tint="-0.249977111117893"/>
        <bgColor theme="8" tint="-0.249977111117893"/>
      </patternFill>
    </fill>
  </fills>
  <borders count="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thin">
        <color theme="8" tint="0.79998168889431442"/>
      </bottom>
      <diagonal/>
    </border>
  </borders>
  <cellStyleXfs count="3">
    <xf numFmtId="0" fontId="0" fillId="0" borderId="0"/>
    <xf numFmtId="164" fontId="1" fillId="0" borderId="0" applyFont="0" applyFill="0" applyBorder="0" applyAlignment="0" applyProtection="0"/>
    <xf numFmtId="0" fontId="4" fillId="2" borderId="0" applyNumberFormat="0" applyBorder="0" applyAlignment="0" applyProtection="0"/>
  </cellStyleXfs>
  <cellXfs count="30">
    <xf numFmtId="0" fontId="0" fillId="0" borderId="0" xfId="0"/>
    <xf numFmtId="0" fontId="0" fillId="0" borderId="0" xfId="0"/>
    <xf numFmtId="0" fontId="0" fillId="0" borderId="0" xfId="0" applyAlignment="1">
      <alignment vertical="center" wrapText="1"/>
    </xf>
    <xf numFmtId="0" fontId="6" fillId="0" borderId="0" xfId="0" applyFont="1" applyFill="1" applyAlignment="1">
      <alignment horizontal="center" vertical="center"/>
    </xf>
    <xf numFmtId="0" fontId="5" fillId="3" borderId="2" xfId="0" applyFont="1" applyFill="1" applyBorder="1" applyAlignment="1">
      <alignment horizontal="center" vertical="center" wrapText="1"/>
    </xf>
    <xf numFmtId="0" fontId="2" fillId="3" borderId="2" xfId="2" applyFont="1" applyFill="1" applyBorder="1" applyAlignment="1">
      <alignment horizontal="center" vertical="center" wrapText="1"/>
    </xf>
    <xf numFmtId="0" fontId="6" fillId="0" borderId="0" xfId="0" applyFont="1" applyFill="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center" vertical="center" wrapText="1"/>
    </xf>
    <xf numFmtId="0" fontId="0" fillId="0" borderId="0" xfId="0" pivotButton="1"/>
    <xf numFmtId="0" fontId="0" fillId="0" borderId="0" xfId="0" applyAlignment="1">
      <alignment horizontal="left"/>
    </xf>
    <xf numFmtId="167" fontId="0" fillId="0" borderId="0" xfId="0" applyNumberFormat="1"/>
    <xf numFmtId="0" fontId="9" fillId="0" borderId="0" xfId="0" pivotButton="1" applyFont="1" applyAlignment="1">
      <alignment horizontal="left" vertical="center"/>
    </xf>
    <xf numFmtId="0" fontId="9" fillId="0" borderId="0" xfId="0" applyFont="1" applyAlignment="1">
      <alignment horizontal="left" vertical="center"/>
    </xf>
    <xf numFmtId="0" fontId="0" fillId="0" borderId="2" xfId="0" applyBorder="1" applyAlignment="1">
      <alignment horizontal="center" vertical="center"/>
    </xf>
    <xf numFmtId="164" fontId="0" fillId="0" borderId="2" xfId="1" applyFont="1" applyBorder="1" applyAlignment="1">
      <alignment horizontal="center" vertical="center"/>
    </xf>
    <xf numFmtId="0" fontId="10" fillId="4" borderId="3" xfId="0" applyFont="1" applyFill="1" applyBorder="1" applyAlignment="1">
      <alignment horizontal="center" vertical="center"/>
    </xf>
    <xf numFmtId="0" fontId="3" fillId="0" borderId="2" xfId="0" applyFont="1" applyBorder="1" applyAlignment="1">
      <alignment horizontal="left" vertical="center" wrapText="1"/>
    </xf>
    <xf numFmtId="0" fontId="8" fillId="3" borderId="1"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0" fillId="0" borderId="1" xfId="0" applyBorder="1" applyAlignment="1">
      <alignment horizontal="left" vertical="center" wrapText="1"/>
    </xf>
    <xf numFmtId="0" fontId="0" fillId="0" borderId="0" xfId="0" applyBorder="1" applyAlignment="1">
      <alignment horizontal="left" vertical="center" wrapText="1"/>
    </xf>
    <xf numFmtId="0" fontId="4" fillId="3" borderId="2" xfId="0" applyFont="1" applyFill="1" applyBorder="1" applyAlignment="1">
      <alignment horizontal="center" vertical="center" wrapText="1"/>
    </xf>
    <xf numFmtId="166" fontId="0" fillId="0" borderId="2" xfId="0" applyNumberFormat="1" applyBorder="1" applyAlignment="1">
      <alignment horizontal="center" vertical="center" wrapText="1"/>
    </xf>
    <xf numFmtId="165" fontId="0" fillId="0" borderId="2" xfId="0" applyNumberFormat="1" applyBorder="1" applyAlignment="1">
      <alignment horizontal="center" wrapText="1"/>
    </xf>
    <xf numFmtId="0" fontId="0" fillId="0" borderId="2" xfId="0" applyBorder="1" applyAlignment="1">
      <alignment horizontal="center" wrapText="1"/>
    </xf>
    <xf numFmtId="0" fontId="0" fillId="0" borderId="2" xfId="0" applyBorder="1" applyAlignment="1">
      <alignment horizontal="center" vertical="top" wrapText="1"/>
    </xf>
    <xf numFmtId="0" fontId="3" fillId="0" borderId="2" xfId="0" applyFont="1" applyBorder="1" applyAlignment="1">
      <alignment horizontal="center" wrapText="1"/>
    </xf>
    <xf numFmtId="0" fontId="7" fillId="3" borderId="0" xfId="0" applyFont="1" applyFill="1" applyAlignment="1">
      <alignment horizontal="center"/>
    </xf>
    <xf numFmtId="0" fontId="6" fillId="3" borderId="0" xfId="0" applyFont="1" applyFill="1" applyAlignment="1">
      <alignment horizontal="center" vertical="center"/>
    </xf>
  </cellXfs>
  <cellStyles count="3">
    <cellStyle name="Énfasis1" xfId="2" builtinId="29"/>
    <cellStyle name="Moneda" xfId="1" builtinId="4"/>
    <cellStyle name="Normal" xfId="0" builtinId="0"/>
  </cellStyles>
  <dxfs count="27">
    <dxf>
      <font>
        <b/>
        <sz val="12"/>
      </font>
      <alignment horizontal="left" vertical="center"/>
    </dxf>
    <dxf>
      <alignment horizontal="left"/>
    </dxf>
    <dxf>
      <alignment horizontal="left"/>
    </dxf>
    <dxf>
      <font>
        <b/>
      </font>
    </dxf>
    <dxf>
      <font>
        <b/>
      </font>
    </dxf>
    <dxf>
      <font>
        <sz val="12"/>
      </font>
    </dxf>
    <dxf>
      <font>
        <sz val="12"/>
      </font>
    </dxf>
    <dxf>
      <alignment vertical="center"/>
    </dxf>
    <dxf>
      <alignment vertical="center"/>
    </dxf>
    <dxf>
      <alignment horizontal="center"/>
    </dxf>
    <dxf>
      <alignment horizontal="center"/>
    </dxf>
    <dxf>
      <alignment horizontal="left"/>
    </dxf>
    <dxf>
      <alignment horizontal="left"/>
    </dxf>
    <dxf>
      <font>
        <b/>
      </font>
    </dxf>
    <dxf>
      <font>
        <b/>
      </font>
    </dxf>
    <dxf>
      <font>
        <sz val="12"/>
      </font>
    </dxf>
    <dxf>
      <font>
        <sz val="12"/>
      </font>
    </dxf>
    <dxf>
      <alignment vertical="center"/>
    </dxf>
    <dxf>
      <alignment vertical="center"/>
    </dxf>
    <dxf>
      <alignment horizontal="center"/>
    </dxf>
    <dxf>
      <alignment horizontal="center"/>
    </dxf>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Medium9">
    <tableStyle name="TableStyleQueryPreview" pivot="0" count="3" xr9:uid="{00000000-0011-0000-FFFF-FFFF00000000}">
      <tableStyleElement type="wholeTable" dxfId="26"/>
      <tableStyleElement type="headerRow" dxfId="25"/>
      <tableStyleElement type="firstRowStripe" dxfId="24"/>
    </tableStyle>
    <tableStyle name="TableStyleQueryResult" pivot="0" count="3" xr9:uid="{00000000-0011-0000-FFFF-FFFF01000000}">
      <tableStyleElement type="wholeTable" dxfId="23"/>
      <tableStyleElement type="headerRow" dxfId="22"/>
      <tableStyleElement type="first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3837.504805324075" createdVersion="6" refreshedVersion="6" minRefreshableVersion="3" recordCount="421" xr:uid="{8F0F2563-28B8-4A07-8EA5-2D82ECDB9BAE}">
  <cacheSource type="worksheet">
    <worksheetSource ref="A18:M439" sheet="78600 Definitivo"/>
  </cacheSource>
  <cacheFields count="13">
    <cacheField name="ID" numFmtId="0">
      <sharedItems containsSemiMixedTypes="0" containsString="0" containsNumber="1" containsInteger="1" minValue="1" maxValue="421"/>
    </cacheField>
    <cacheField name="Subpartida" numFmtId="0">
      <sharedItems count="10">
        <s v="5.01.04"/>
        <s v="2.99.03"/>
        <s v="2.99.01"/>
        <s v="2.04.01"/>
        <s v="2.99.99"/>
        <s v="2.01.04"/>
        <s v="2.99.05"/>
        <s v="2.99.07"/>
        <s v="5.99.03"/>
        <s v="5.01.03"/>
      </sharedItems>
    </cacheField>
    <cacheField name="Codigo Clasificación" numFmtId="0">
      <sharedItems containsBlank="1"/>
    </cacheField>
    <cacheField name="Código Identificacion" numFmtId="0">
      <sharedItems containsBlank="1"/>
    </cacheField>
    <cacheField name="Código Convenio Marco" numFmtId="0">
      <sharedItems containsMixedTypes="1" containsNumber="1" containsInteger="1" minValue="0" maxValue="0"/>
    </cacheField>
    <cacheField name="Descripción SICOP" numFmtId="0">
      <sharedItems longText="1"/>
    </cacheField>
    <cacheField name="Código Mercancias" numFmtId="0">
      <sharedItems containsBlank="1"/>
    </cacheField>
    <cacheField name="Descripción Catalogo Mercancias" numFmtId="0">
      <sharedItems containsBlank="1"/>
    </cacheField>
    <cacheField name="Cantidad" numFmtId="0">
      <sharedItems containsSemiMixedTypes="0" containsString="0" containsNumber="1" containsInteger="1" minValue="1" maxValue="500"/>
    </cacheField>
    <cacheField name="Precio Unitario Colones" numFmtId="164">
      <sharedItems containsSemiMixedTypes="0" containsString="0" containsNumber="1" minValue="8" maxValue="900000"/>
    </cacheField>
    <cacheField name="Precio Unitario Dolares" numFmtId="0">
      <sharedItems containsNonDate="0" containsString="0" containsBlank="1"/>
    </cacheField>
    <cacheField name="Precio total" numFmtId="164">
      <sharedItems containsSemiMixedTypes="0" containsString="0" containsNumber="1" minValue="20" maxValue="900000"/>
    </cacheField>
    <cacheField name="Periodo para Compra" numFmtId="0">
      <sharedItems count="1">
        <s v="I Semestr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1">
  <r>
    <n v="1"/>
    <x v="0"/>
    <m/>
    <m/>
    <s v="9207407800000003"/>
    <s v="ARMARIO DE METAL CON 2 PUERTAS Y 4 ESTANTES MOVILES. MEDIDAS 190 cm ALTO, 90 cm ANCHO, 40 cm FONDO. ESPESOR MINIMO DEL PINTADO 70 MICRONES Marca LEOGAR Modelo 710"/>
    <m/>
    <m/>
    <n v="1"/>
    <n v="136288"/>
    <m/>
    <n v="136288"/>
    <x v="0"/>
  </r>
  <r>
    <n v="2"/>
    <x v="0"/>
    <m/>
    <m/>
    <s v="9207411100000009"/>
    <s v="SILLA GIRATORIA ERGONOMICA CON APOYO LUMBAR AJUSTABLE. MEDIDAS RESPALDO 48 cm X 52.5 cm, ASIENTO 49 cm X 50 cm, 41 cm ALTO MINIMO Marca LEOGAR Modelo BS-2940"/>
    <m/>
    <m/>
    <n v="1"/>
    <n v="114272"/>
    <m/>
    <n v="114272"/>
    <x v="0"/>
  </r>
  <r>
    <n v="3"/>
    <x v="0"/>
    <m/>
    <m/>
    <s v="9207245800000006"/>
    <s v="ARCHIVADOR ARTURITO DE 2 GAVETAS, CON RODINES, MADERA. MEDIDAS: 63 cm ALTO, 46 cm FRENTE, 60 cm FONDO. Marca ACOFI Modelo ACOFI"/>
    <m/>
    <m/>
    <n v="2"/>
    <n v="66400"/>
    <m/>
    <n v="132800"/>
    <x v="0"/>
  </r>
  <r>
    <n v="4"/>
    <x v="0"/>
    <m/>
    <m/>
    <s v="9207284100000006"/>
    <s v="BIBLIOTECA DE MADERA, CON 4 REPISAS, 2 PUERTAS MELAMINA. MEDIDAS: 190 cm ALTO, 80 cm ANCHO, 40 cm FONDO Marca ACOFI Modelo ACOFI"/>
    <m/>
    <m/>
    <n v="2"/>
    <n v="122850"/>
    <m/>
    <n v="245700"/>
    <x v="0"/>
  </r>
  <r>
    <n v="5"/>
    <x v="0"/>
    <m/>
    <m/>
    <s v="9207313500000004"/>
    <s v="MESA PARA REUNIONES RECTANGULAR DE 6 PERSONAS, SOBRE DE VIDRIO. MEDIDAS 75 cm ALTO X 210 cm LARGO X 100 cm ANCHO Marca a Modelo ACOFI"/>
    <m/>
    <m/>
    <n v="1"/>
    <n v="346835"/>
    <m/>
    <n v="346835"/>
    <x v="0"/>
  </r>
  <r>
    <n v="6"/>
    <x v="0"/>
    <m/>
    <m/>
    <s v="9207317700000004"/>
    <s v="MUEBLE PARA IMPRESORA CON PARRILLA PARA PAPEL Y ELEMENTO CALEFACTOR, 2 PUERTAS,MADERA. MEDIDAS 75 cm ALTO, 50 cm LARGO, 50 cm FONDO Marca ACOFI Modelo ACOFI"/>
    <m/>
    <m/>
    <n v="1"/>
    <n v="97500"/>
    <m/>
    <n v="97500"/>
    <x v="0"/>
  </r>
  <r>
    <n v="7"/>
    <x v="0"/>
    <m/>
    <m/>
    <s v="9207411100000010"/>
    <s v="SILLA GIRATORIA ERGONOMICA CON APOYO LUMBAR AJUSTABLE. MEDIDAS RESPALDO 48 cm X 52.5 cm, ASIENTO 49 cm X 50 cm, 41 cm ALTO MINIMO Marca Fantini Modelo AF-726"/>
    <m/>
    <m/>
    <n v="6"/>
    <n v="96000"/>
    <m/>
    <n v="576000"/>
    <x v="0"/>
  </r>
  <r>
    <n v="8"/>
    <x v="0"/>
    <m/>
    <m/>
    <s v="9207332800000001"/>
    <s v="ARCHIVADOR ARTURITO DE METAL 3 GAVETAS, CON RODINES. MEDIDAS 63 cm ALTO, 46 cm ANCHO, 60 cm FONDO Marca METALIN Modelo ME-ARTUR-3"/>
    <m/>
    <m/>
    <n v="3"/>
    <n v="60000"/>
    <m/>
    <n v="180000"/>
    <x v="0"/>
  </r>
  <r>
    <n v="9"/>
    <x v="0"/>
    <m/>
    <m/>
    <s v="9207374200000002"/>
    <s v="SILLA PLEGABLE CON ASIENTO Y RESPALDO DE METAL. MEDIDAS ASIENTO: 40 cm x 40 cm, RESPALDO: 45 cm x 37 cm Marca CROMETAL Modelo SZSPM"/>
    <m/>
    <m/>
    <n v="6"/>
    <n v="11000"/>
    <m/>
    <n v="66000"/>
    <x v="0"/>
  </r>
  <r>
    <n v="10"/>
    <x v="0"/>
    <m/>
    <m/>
    <s v="9207284600000007"/>
    <s v="ARCHIVADOR ARTURITO,FRENTE DE MELAMINA DE 3 GAVETAS,CON RODINES. MEDIDAS: 63 cm ALTO,  46 cm FRENTE, 60 cm FONDO. Marca ACOFI Modelo ACOFI"/>
    <m/>
    <m/>
    <n v="3"/>
    <n v="55605"/>
    <m/>
    <n v="166815"/>
    <x v="0"/>
  </r>
  <r>
    <n v="11"/>
    <x v="0"/>
    <m/>
    <m/>
    <s v="9207333200000001"/>
    <s v="ARCHIVADOR VERTICAL DE METAL 4 GAVETAS TAMAÑO LEGAL. MEDIDAS 127 cm ALTO, 46 cm ANCHO, 67 cm FONDO Marca METALIN Modelo ME-A114-RC"/>
    <m/>
    <m/>
    <n v="4"/>
    <n v="85000"/>
    <m/>
    <n v="340000"/>
    <x v="0"/>
  </r>
  <r>
    <n v="12"/>
    <x v="0"/>
    <m/>
    <m/>
    <s v="9207366900000007"/>
    <s v="MESA RECTANGULAR MULTIUSOS SOBRE DE MADERA. MEDIDAS 75 cm ALTO, 150 cm  LARGO, 60 cm FONDO Marca ACOFI Modelo ACOFI"/>
    <m/>
    <m/>
    <n v="1"/>
    <n v="94500"/>
    <m/>
    <n v="94500"/>
    <x v="0"/>
  </r>
  <r>
    <n v="13"/>
    <x v="0"/>
    <m/>
    <m/>
    <s v="9207411100000010"/>
    <s v="SILLA GIRATORIA ERGONOMICA CON APOYO LUMBAR AJUSTABLE. MEDIDAS RESPALDO 48 cm X 52.5 cm, ASIENTO 49 cm X 50 cm, 41 cm ALTO MINIMO Marca Fantini Modelo AF-726"/>
    <m/>
    <m/>
    <n v="2"/>
    <n v="96000"/>
    <m/>
    <n v="192000"/>
    <x v="0"/>
  </r>
  <r>
    <n v="14"/>
    <x v="0"/>
    <m/>
    <m/>
    <s v="9207332800000001"/>
    <s v="ARCHIVADOR ARTURITO DE METAL 3 GAVETAS, CON RODINES. MEDIDAS 63 cm ALTO, 46 cm ANCHO, 60 cm FONDO Marca METALIN Modelo ME-ARTUR-3"/>
    <m/>
    <m/>
    <n v="2"/>
    <n v="60000"/>
    <m/>
    <n v="120000"/>
    <x v="0"/>
  </r>
  <r>
    <n v="15"/>
    <x v="0"/>
    <m/>
    <m/>
    <s v="9207347400000001"/>
    <s v="ARCHIVADOR LATERAL DE METAL 4 GAVETAS. MEDIDAS 125 cm ALTO, 75 cm ANCHO, 50 cm FONDO Marca METALIN Modelo ME-A114-H"/>
    <m/>
    <m/>
    <n v="1"/>
    <n v="120000"/>
    <m/>
    <n v="120000"/>
    <x v="0"/>
  </r>
  <r>
    <n v="16"/>
    <x v="0"/>
    <m/>
    <m/>
    <s v="9207411200000002"/>
    <s v="SILLA GIRATORIA ERGONOMICA CON APOYO LUMBAR FIJO. MEDIDAS RESPALDO 44 cm X 51 cm, ASIENTO 48 cm X 53 cm, 45 cm ALTO MINIMO Marca METALIN Modelo ME-S01PU"/>
    <m/>
    <m/>
    <n v="1"/>
    <n v="74000"/>
    <m/>
    <n v="74000"/>
    <x v="0"/>
  </r>
  <r>
    <n v="17"/>
    <x v="0"/>
    <m/>
    <m/>
    <s v="9207411100000001"/>
    <s v="SILLA GIRATORIA ERGONOMICA CON APOYO LUMBAR AJUSTABLE. MEDIDAS RESPALDO 48 cm X 52.5 cm, ASIENTO 49 cm X 50 cm, 41 cm ALTO MINIMO Marca CROMETAL Modelo 227DMAL"/>
    <m/>
    <m/>
    <n v="1"/>
    <n v="105000"/>
    <m/>
    <n v="105000"/>
    <x v="0"/>
  </r>
  <r>
    <n v="18"/>
    <x v="1"/>
    <m/>
    <m/>
    <s v="9212568700000005"/>
    <s v="ARCHIVADOR DE CARTÓN,  TAMAÑO CARTA PLUS (T-830). PARA HOJAS TAMAÑO CARTA, MEDIDAS 21,59 cm  X 27,94 cm (8,5 pulg X 11 pulg). Marca AMPO Modelo T-830"/>
    <m/>
    <m/>
    <n v="100"/>
    <n v="685"/>
    <m/>
    <n v="68500"/>
    <x v="0"/>
  </r>
  <r>
    <n v="19"/>
    <x v="1"/>
    <m/>
    <m/>
    <s v="9212568600000006"/>
    <s v="ARCHIVADOR DE CARTÓN TAMAÑO OFICIO PLUS (T-835). PARA HOJAS TAMAÑO OFICIO, MEDIDAS: 25,4 cm X 33,02 cm. Marca AMPO Modelo T-835"/>
    <m/>
    <m/>
    <n v="100"/>
    <n v="750"/>
    <m/>
    <n v="75000"/>
    <x v="0"/>
  </r>
  <r>
    <n v="20"/>
    <x v="1"/>
    <m/>
    <m/>
    <s v="9212604300000004"/>
    <s v="CARPETA COLGANTE TAMAÑO OFICIO, MEDIDA 37,2 cm X 23 cm, EN PRESENTACIÓN DE CAJA DE 25 UNIDADES. Marca AMPO Modelo AMPO"/>
    <m/>
    <m/>
    <n v="20"/>
    <n v="2995"/>
    <m/>
    <n v="59900"/>
    <x v="0"/>
  </r>
  <r>
    <n v="21"/>
    <x v="1"/>
    <m/>
    <m/>
    <s v="9212604000000008"/>
    <s v="CARPETA (FILE) DE MANILA,  COLOR AMARILLO, TAMAÑO CARTA 21,59 cm X 27,94 cm (8,5 pulg X 11 pulg), EN PRESENTACIÓN CAJA DE 100 UNIDADES. Marca AMPO Modelo AMPO"/>
    <m/>
    <m/>
    <n v="2"/>
    <n v="2180"/>
    <m/>
    <n v="4360"/>
    <x v="0"/>
  </r>
  <r>
    <n v="22"/>
    <x v="1"/>
    <m/>
    <m/>
    <s v="9212603600000003"/>
    <s v="CARTULINA TIPO OPALINA, COLOR BLANCO, MEDIDA 21,59 cm X 27,94 cm (8,5 pulg X 11 pulg), EN PRESENTACIÓN DE PAQUETE DE 50 UNIDADES. Marca Fedrigoni Modelo Fedrigoni"/>
    <m/>
    <m/>
    <n v="4"/>
    <n v="1620"/>
    <m/>
    <n v="6480"/>
    <x v="0"/>
  </r>
  <r>
    <n v="23"/>
    <x v="1"/>
    <m/>
    <m/>
    <s v="9218007600000002"/>
    <s v="SOBRES DE MANILA # 13, TAMAÑO OFICIO MEDIDA DE 25,5 CM X 33 CM, COLOR AMARILLO, SIN IMPRESIÓN, EN PRESENTACIÓN DE PAQUETE CON 50 UNIDADES SOBRES DE MANILA # 13, TAMAÑO OFICIO MEDIDA DE 25,5 CM X 33 CM, COLOR AMARILLO, SIN IMPRESIÓN, EN PRESENTACIÓN DE PAQUETE CON 50 UNIDADES MARCA PAPIRO"/>
    <m/>
    <m/>
    <n v="8"/>
    <n v="1952"/>
    <m/>
    <n v="15616"/>
    <x v="0"/>
  </r>
  <r>
    <n v="24"/>
    <x v="1"/>
    <m/>
    <m/>
    <s v="9218006400000002"/>
    <s v="SOBRES DE MANILA # 15, MEDIDA DE 30,5 CM X 39,3 CM, COLOR AMARILLO, SIN IMPRESIÓN, EN PRESENTACIÓN DE PAQUETE CON 50 UNIDADES SOBRES DE MANILA # 15, MEDIDA DE 30,5 CM X 39,3 CM, COLOR AMARILLO, SIN IMPRESIÓN, EN PRESENTACIÓN DE PAQUETE CON 50 UNIDADES MARCA PAPIRO"/>
    <m/>
    <m/>
    <n v="8"/>
    <n v="2714"/>
    <m/>
    <n v="21712"/>
    <x v="0"/>
  </r>
  <r>
    <n v="25"/>
    <x v="1"/>
    <m/>
    <m/>
    <s v="9212602000000004"/>
    <s v="LIBRO DE ACTAS, CON EMPASTE DE CARTÓN, MEDIDA  21,59 cm X 27,94 cm (+/- 2 cm), DE  DE 200 FOLIOS, EN PRESENTACIÓN DE UNIDAD. Marca OFIXPRES Modelo 200 FOLIOS"/>
    <m/>
    <m/>
    <n v="8"/>
    <n v="1610"/>
    <m/>
    <n v="12880"/>
    <x v="0"/>
  </r>
  <r>
    <n v="26"/>
    <x v="1"/>
    <m/>
    <m/>
    <s v="9212601900000004"/>
    <s v="LIBRO DIARIO DE CONTABILIDAD, MEDIDA 21,59 cm X 27,94 cm (+/- 2 cm), DE 200 FOLIOS NUMERADOS, EN PRESENTACIÓN DE UNIDAD Marca OFIXPRES Modelo 200 FOLIOS"/>
    <m/>
    <m/>
    <n v="1"/>
    <n v="1603"/>
    <m/>
    <n v="1603"/>
    <x v="0"/>
  </r>
  <r>
    <n v="27"/>
    <x v="1"/>
    <m/>
    <m/>
    <s v="9212600700000006"/>
    <s v="PAPEL CARBÓN,  TAMAÑO CARTA, MEDIDA 21,59 cm X 27,94 cm (8,5 pulg X 11 pulg) , EN PRESENTACIÓN DE  CAJA DE 100 PLIEGOS. Marca Kores Modelo Kores"/>
    <m/>
    <m/>
    <n v="2"/>
    <n v="2146"/>
    <m/>
    <n v="4292"/>
    <x v="0"/>
  </r>
  <r>
    <n v="28"/>
    <x v="1"/>
    <m/>
    <m/>
    <s v="9212599500000004"/>
    <s v="SOBRES DE MANILA # 10, TAMAÑO CARTA, MEDIDA DE 22,8 cm X 30,5 cm, COLOR AMARILLO, EN PRESENTACIÓN DE PAQUETE CON 50 UNIDADES. Marca Papiro Modelo Papiro"/>
    <m/>
    <m/>
    <n v="8"/>
    <n v="1755"/>
    <m/>
    <n v="14040"/>
    <x v="0"/>
  </r>
  <r>
    <n v="29"/>
    <x v="1"/>
    <m/>
    <m/>
    <s v="9212599200000004"/>
    <s v="PAPEL ESPECIAL DE COLORES SURTIDOS. TAMAÑO CARTA, MEDIDA  21,59 cm X 27,94 cm (8,5 pulg X 11 pulg), EN  PRESENTACIÓN DE PAQUETES CON 100 HOJAS, 20 HOJAS POR COLOR. Marca Ampo Modelo Ampo"/>
    <m/>
    <m/>
    <n v="4"/>
    <n v="694"/>
    <m/>
    <n v="2776"/>
    <x v="0"/>
  </r>
  <r>
    <n v="30"/>
    <x v="1"/>
    <m/>
    <m/>
    <s v="9212599100000002"/>
    <s v="PAPEL KIMBERLY COLOR BLANCO NÓRDICO. TAMAÑO CARTA,  MEDIDA 21,59 cm X 27,94 cm (8,5 pulg X 11 pulg),EN PRESENTACIÓN DE PAQUETE DE 50 HOJAS. Marca Fedrigoni Modelo Fedrigoni"/>
    <m/>
    <m/>
    <n v="4"/>
    <n v="1148"/>
    <m/>
    <n v="4592"/>
    <x v="0"/>
  </r>
  <r>
    <n v="31"/>
    <x v="2"/>
    <m/>
    <m/>
    <s v="9212591000000003"/>
    <s v="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Marca Kw Trio Modelo Kw Trio"/>
    <m/>
    <m/>
    <n v="1"/>
    <n v="22696"/>
    <m/>
    <n v="22696"/>
    <x v="0"/>
  </r>
  <r>
    <n v="32"/>
    <x v="1"/>
    <m/>
    <m/>
    <s v="9212603900000006"/>
    <s v="CARTULINA SATINADA, MEDIDA 63,5 cm X 57,15 cm, COLOR AZUL, EN PRESENTACIÓN DE PLIEGO . Marca D NOTAS Modelo AZUL"/>
    <m/>
    <m/>
    <n v="4"/>
    <n v="75"/>
    <m/>
    <n v="300"/>
    <x v="0"/>
  </r>
  <r>
    <n v="33"/>
    <x v="1"/>
    <m/>
    <m/>
    <s v="9212603800000006"/>
    <s v="CARTULINA SATINADA, MEDIDA 63,5 cm  X 57,15 cm, COLOR ROJO,  EN PRESENTACIÓN DE PLIEGO. Marca D NOTAS Modelo ROJO SATINADA"/>
    <m/>
    <m/>
    <n v="4"/>
    <n v="75"/>
    <m/>
    <n v="300"/>
    <x v="0"/>
  </r>
  <r>
    <n v="34"/>
    <x v="1"/>
    <m/>
    <m/>
    <s v="9212603700000006"/>
    <s v="CARTULINA SATINADA, MEDIDA 63,5 cm  X 57,15 cm, COLOR NEGRO, EN PRESENTACIÓN DE PLIEGO. Marca D NOTAS Modelo NEGRA SATINADA"/>
    <m/>
    <m/>
    <n v="4"/>
    <n v="75"/>
    <m/>
    <n v="300"/>
    <x v="0"/>
  </r>
  <r>
    <n v="35"/>
    <x v="1"/>
    <m/>
    <m/>
    <s v="9212603300000004"/>
    <s v="CUADERNO DE RESORTES, RAYADO COMÚN, DE 80 HOJAS, MEDIDA 21 cm X 17 cm, EN PRESENTACIÓN DE UNIDAD Marca D NOTAS Modelo 8 1/2 X 5.5"/>
    <m/>
    <m/>
    <n v="3"/>
    <n v="430"/>
    <m/>
    <n v="1290"/>
    <x v="0"/>
  </r>
  <r>
    <n v="36"/>
    <x v="1"/>
    <m/>
    <m/>
    <s v="9212568400000007"/>
    <s v="CUBO DE PAPEL BOND, MEDIDAS DE 9 cm X 9 cm, COLOR BLANCO DE 500 HOJAS SIN IMPRESIÓN, EN PRESENTACIÓN EN UNIDAD Marca D NOTAS Modelo 9X9CM"/>
    <m/>
    <m/>
    <n v="5"/>
    <n v="495"/>
    <m/>
    <n v="2475"/>
    <x v="0"/>
  </r>
  <r>
    <n v="37"/>
    <x v="1"/>
    <m/>
    <m/>
    <s v="9212602200000007"/>
    <s v="GRAPADORA TIPO INDUSTRIAL, MEDIDA 28,9 cm DE FONDO,  9 cm DE ANCHO, 24 cm DE ALTO DESDE LA BASE, CONSTRUIDA EN METAL, PINTURA ESMALTADA, CON BASE ANTIDESLIZANTE, DE GRAN PROFUNDIDAD. GUÍA AJUSTABLE DE MARGEN DE ENGRAPADO. Marca OFIMAK Modelo OK12"/>
    <m/>
    <m/>
    <n v="2"/>
    <n v="10340"/>
    <m/>
    <n v="20680"/>
    <x v="0"/>
  </r>
  <r>
    <n v="38"/>
    <x v="1"/>
    <m/>
    <m/>
    <s v="9212567800000007"/>
    <s v="LIBRETA PARA TAQUIGRAFÍA, TAMAÑO MEDIA CARTA, MEDIDAS 15, 1 cm X 21,3 cm (+/- 5 cm), PORTADA Y CONTRAPORTDA DE CARTÓN, CON RESORTE, EN PRESENTACIÓN DE UNIDAD Marca D NOTAS Modelo 70 HOJAS"/>
    <m/>
    <m/>
    <n v="3"/>
    <n v="320"/>
    <m/>
    <n v="960"/>
    <x v="0"/>
  </r>
  <r>
    <n v="39"/>
    <x v="1"/>
    <m/>
    <m/>
    <s v="9212601800000010"/>
    <s v="NOTAS ADHESIVAS (QUITA Y PON), TAMAÑO MEDIANAS, MEDIDA: 76 mm X 76 mm (3 pulg X 3 pulg), REMOVIBLES, EN 5 COLORES NEON, EN PRESENTACIÓN DE CUBOS DE 500 HOJAS. Marca STICK IN Modelo 5 COLORES"/>
    <m/>
    <m/>
    <n v="24"/>
    <n v="1177"/>
    <m/>
    <n v="28248"/>
    <x v="0"/>
  </r>
  <r>
    <n v="40"/>
    <x v="1"/>
    <m/>
    <m/>
    <s v="9212599600000007"/>
    <s v="ROLLO PARA CALCULADORA,  EN PAPEL BOND.  COLOR BLANCO. MEDIDA 57 mm DE ANCHO Y 40 m DE LARGO, EN PRESENTACIÓN DE PAQUETES DE 12 UNIDADES. Marca D NOTAS Modelo X 40MTRS PK 12"/>
    <m/>
    <m/>
    <n v="10"/>
    <n v="2190"/>
    <m/>
    <n v="21900"/>
    <x v="0"/>
  </r>
  <r>
    <n v="41"/>
    <x v="1"/>
    <m/>
    <m/>
    <s v="9217695200000003"/>
    <s v="NOTAS ADHESIVAS (QUITA Y PON), TAMAÑO PEQUEÑO MEDIDA: 50 MM X 40 MM .REMOVIBLES, EN COLOR AMARILLO, EN PRESENTACIÓN PAQUETE CON 12 BLOCK NOTAS ADHESIVAS (QUITA Y PON), TAMAÑO PEQUEÑO MEDIDA: 50 MM X 40 MM .REMOVIBLES, EN COLOR AMARILLO, EN PRESENTACIÓN PAQUETE CON 12 BLOCK MARCA STICKN"/>
    <m/>
    <m/>
    <n v="48"/>
    <n v="835"/>
    <m/>
    <n v="40080"/>
    <x v="0"/>
  </r>
  <r>
    <n v="42"/>
    <x v="1"/>
    <m/>
    <m/>
    <s v="9203012200000025"/>
    <s v="CARPETA COLGANTE TAMAÑO CARTA DE 29,5 CM X 23 CM (CAJA DE 25 UNIDADES), CARTULINA DE BUENA CALIDAD RESISTENTE, CON CEJILLAS CARPETA COLGANTE TAMAÑO CARTA DE 29,5 CM X 23 CM (CAJA DE 25 UNIDADES), CARTULINA DE BUENA CALIDAD RESISTENTE, CON CEJILLAS MARCA AMPO"/>
    <m/>
    <m/>
    <n v="3"/>
    <n v="3159"/>
    <m/>
    <n v="9477"/>
    <x v="0"/>
  </r>
  <r>
    <n v="43"/>
    <x v="1"/>
    <m/>
    <m/>
    <s v="9212599300000003"/>
    <s v="SOBRE DE MANILA # 14, MEDIDA 25,4 cm X 38,1 cm,  COLOR AMARILLO,  SIN IMPRESIÓN, EN PRESENTACIÓN DE PAQUETE CON 50 UNIDADES. Marca PAPIRO Modelo #14"/>
    <m/>
    <m/>
    <n v="10"/>
    <n v="3131"/>
    <m/>
    <n v="31310"/>
    <x v="0"/>
  </r>
  <r>
    <n v="44"/>
    <x v="1"/>
    <m/>
    <m/>
    <s v="9212604500000003"/>
    <s v="AGENDA DIARIA ESTÁNDAR DE 15,5 cm DE ANCHO X 21,5 cm DE ALTO PAPEL 100% AMIGABLE CON EL AMBIENTE. Marca MAXILINE Modelo MAXILINE"/>
    <m/>
    <m/>
    <n v="4"/>
    <n v="3500"/>
    <m/>
    <n v="14000"/>
    <x v="0"/>
  </r>
  <r>
    <n v="45"/>
    <x v="1"/>
    <m/>
    <m/>
    <s v="9212604000000009"/>
    <s v="CARPETA (FILE) DE MANILA,  COLOR AMARILLO, TAMAÑO CARTA 21,59 cm X 27,94 cm (8,5 pulg X 11 pulg), EN PRESENTACIÓN CAJA DE 100 UNIDADES. Marca IRASA Modelo T/CARTA MANILA CAJA 100UDS"/>
    <m/>
    <m/>
    <n v="100"/>
    <n v="2500"/>
    <m/>
    <n v="250000"/>
    <x v="0"/>
  </r>
  <r>
    <n v="46"/>
    <x v="1"/>
    <m/>
    <m/>
    <s v="9212603100000010"/>
    <s v="DIVISIÓN PLÁSTICA DE COLORES, TAMAÑO CARTA, MEDIDA 21,57 cm X 27,9 cm (8,5 pulg X 11 pulg), EN PRESENTACIÓN DE PAQUETES DE 10 DIVISIONES Marca FORCE Modelo COLORES PAQ. 10UDS"/>
    <m/>
    <m/>
    <n v="2"/>
    <n v="450"/>
    <m/>
    <n v="900"/>
    <x v="0"/>
  </r>
  <r>
    <n v="47"/>
    <x v="1"/>
    <m/>
    <m/>
    <s v="9212568100000005"/>
    <s v="CUBIERTA DE ENCUADERNACIÓN, PLÁSTICA, TAMAÑO CARTA,  MEDIDAS 21,57 cm DE ANCHO X 27,9 cm LARGO (8,5 pulg X 11 pulg), PRESENTACIÓN PAQUETE CON 50 UNIDADES Marca MACWIRE Modelo CARTA TRANSPARENTE PAQ.50UDS"/>
    <m/>
    <m/>
    <n v="6"/>
    <n v="2300"/>
    <m/>
    <n v="13800"/>
    <x v="0"/>
  </r>
  <r>
    <n v="48"/>
    <x v="2"/>
    <m/>
    <m/>
    <s v="9212602600000005"/>
    <s v="RESORTE DE PLÁSTICO TIPO COLOCHO DIÁMETRO DE 9,52 mm  (3/8 pulg), LARGO DE 30 cm PARA ENCUADERNACIÓN, EN PRESENTACIÓN DE PAQUETE DE 25 UNIDADES. Marca MACWIRE Modelo 9.52MM PAQUETE 25UDS"/>
    <m/>
    <m/>
    <n v="1"/>
    <n v="1000"/>
    <m/>
    <n v="1000"/>
    <x v="0"/>
  </r>
  <r>
    <n v="49"/>
    <x v="1"/>
    <m/>
    <m/>
    <s v="9212602400000006"/>
    <s v="RESORTE DE PLÁSTICO TIPO COLOCHO DIÁMETRO DE 12,7 mm ( 1/2 pulg) LARGO DE 30 cm PARA ENCUADERNACIÓN, EN PRESENTACIÓN DE PAQUETE DE 25 UNIDAD. Marca MACWIRE Modelo 12.7MM PAQ. 25 UDS"/>
    <m/>
    <m/>
    <n v="1"/>
    <n v="1476"/>
    <m/>
    <n v="1476"/>
    <x v="0"/>
  </r>
  <r>
    <n v="50"/>
    <x v="1"/>
    <m/>
    <m/>
    <s v="9212601000000015"/>
    <s v="MINIBANDERITAS PLÁSTICA,  PARA ROTULAR, MEDIDA 1,2 cm X 5 cm ( ± 2 mm), COLORES SURTIDOS,  PARA  IDENTIFICAR O CLASIFICAR DOCUMENTOS, QUE PERMITAN ESCRIBIR SOBRE ELLAS, EN PRESENTACIÓN DE  CARTUCHO CON 5 COLORES. Marca ERICHKRAUSE Modelo BLISTER 5 COLORES"/>
    <m/>
    <m/>
    <n v="48"/>
    <n v="398"/>
    <m/>
    <n v="19104"/>
    <x v="0"/>
  </r>
  <r>
    <n v="51"/>
    <x v="1"/>
    <m/>
    <m/>
    <s v="9218007500000001"/>
    <s v="SOBRE BLANCO # 6 3/4, SIN LOGO, TAMAÑO CARTA, MEDIDAS 9 CM X 16,3 CM CON SOLAPA ENGOMADA, EN PRESENTACIÓN DE UNIDAD SOBRE BLANCO # 6 3/4, SIN LOGO, TAMAÑO CARTA, MEDIDAS 9 CM X 16,3 CM CON SOLAPA ENGOMADA, EN PRESENTACIÓN DE UNIDAD MARCA PAPIRO"/>
    <m/>
    <m/>
    <n v="50"/>
    <n v="8"/>
    <m/>
    <n v="400"/>
    <x v="0"/>
  </r>
  <r>
    <n v="52"/>
    <x v="1"/>
    <m/>
    <m/>
    <s v="9218006500000001"/>
    <s v="SOBRE BLANCO # 10, SIN LOGO, TAMAÑO OFICIO, MEDIDAS 10,5 CM DE ANCHO X 24,1 CM DE ALTO, CON SOLAPA ENGOMADA, UNIDAD DE EMPAQUE UNIDAD SOBRE BLANCO # 10, SIN LOGO, TAMAÑO OFICIO, MEDIDAS 10,5 CM DE ANCHO X 24,1 CM DE ALTO, CON SOLAPA ENGOMADA, UNIDAD DE EMPAQUE UNIDAD MARCA PAPIRO"/>
    <m/>
    <m/>
    <n v="2"/>
    <n v="10"/>
    <m/>
    <n v="20"/>
    <x v="0"/>
  </r>
  <r>
    <n v="53"/>
    <x v="1"/>
    <m/>
    <m/>
    <s v="9212599400000005"/>
    <s v="SOBRE DE MANILA # 7, TAMAÑO MEDIA CARTA. MEDIDA DE 17,8 cm X 25,4 cm, COLOR AMARILLO, EN PRESENTACIÓN DE PAQUETE CON 50 UNIDADES. Marca IRASA Modelo No.7(17.8X25.4 APROX) PAQ.50UDS"/>
    <m/>
    <m/>
    <n v="15"/>
    <n v="1125"/>
    <m/>
    <n v="16875"/>
    <x v="0"/>
  </r>
  <r>
    <n v="54"/>
    <x v="1"/>
    <m/>
    <m/>
    <s v="9212568700000005"/>
    <s v="ARCHIVADOR DE CARTÓN,  TAMAÑO CARTA PLUS (T-830). PARA HOJAS TAMAÑO CARTA, MEDIDAS 21,59 cm  X 27,94 cm (8,5 pulg X 11 pulg). Marca AMPO Modelo T-830"/>
    <m/>
    <m/>
    <n v="20"/>
    <n v="685"/>
    <m/>
    <n v="13700"/>
    <x v="0"/>
  </r>
  <r>
    <n v="55"/>
    <x v="1"/>
    <m/>
    <m/>
    <s v="9212604000000008"/>
    <s v="CARPETA (FILE) DE MANILA,  COLOR AMARILLO, TAMAÑO CARTA 21,59 cm X 27,94 cm (8,5 pulg X 11 pulg), EN PRESENTACIÓN CAJA DE 100 UNIDADES. Marca AMPO Modelo AMPO"/>
    <m/>
    <m/>
    <n v="10"/>
    <n v="2180"/>
    <m/>
    <n v="21800"/>
    <x v="0"/>
  </r>
  <r>
    <n v="56"/>
    <x v="1"/>
    <m/>
    <m/>
    <s v="9212603300000002"/>
    <s v="CUADERNO DE RESORTES, RAYADO COMÚN, DE 80 HOJAS, MEDIDA 21 cm X 17 cm, EN PRESENTACIÓN DE UNIDAD Marca Ofixpres Modelo Ofixpres"/>
    <m/>
    <m/>
    <n v="24"/>
    <n v="500"/>
    <m/>
    <n v="12000"/>
    <x v="0"/>
  </r>
  <r>
    <n v="57"/>
    <x v="1"/>
    <m/>
    <m/>
    <s v="9212568400000005"/>
    <s v="CUBO DE PAPEL BOND, MEDIDAS DE 9 cm X 9 cm, COLOR BLANCO DE 500 HOJAS SIN IMPRESIÓN, EN PRESENTACIÓN EN UNIDAD Marca OFIXPRES Modelo OFIXPRES"/>
    <m/>
    <m/>
    <n v="10"/>
    <n v="625"/>
    <m/>
    <n v="6250"/>
    <x v="0"/>
  </r>
  <r>
    <n v="58"/>
    <x v="0"/>
    <m/>
    <m/>
    <s v="9212568000000004"/>
    <s v="MAQUINA ENCUADERNADORA, COLECCIONADORA, PEGADORA Y ALZADORA PARA REMATE, ALIMENTACIÓN MANUAL. MEDIDAS 40,5 cm X 29 cm X 16,5 cm (+/- 10 cm) Marca STUDMARK Modelo STUDMARK"/>
    <m/>
    <m/>
    <n v="1"/>
    <n v="92290"/>
    <m/>
    <n v="92290"/>
    <x v="0"/>
  </r>
  <r>
    <n v="59"/>
    <x v="1"/>
    <m/>
    <m/>
    <s v="9212602300000004"/>
    <s v="PROTECTOR DE DOCUMENTOS. (FUNDAS PLÁSTICAS), TAMAÑO CARTA, MEDIDA 21,6 cm X 27,9 cm (8,5 pulg X 11 pulg),  EN PRESENTACIÓN DE PAQUETES CON 100 FUNDAS. Marca STUDMARK Modelo STUDMARK"/>
    <m/>
    <m/>
    <n v="5"/>
    <n v="1615"/>
    <m/>
    <n v="8075"/>
    <x v="0"/>
  </r>
  <r>
    <n v="60"/>
    <x v="1"/>
    <m/>
    <m/>
    <s v="9212602200000005"/>
    <s v="GRAPADORA TIPO INDUSTRIAL, MEDIDA 28,9 cm DE FONDO,  9 cm DE ANCHO, 24 cm DE ALTO DESDE LA BASE, CONSTRUIDA EN METAL, PINTURA ESMALTADA, CON BASE ANTIDESLIZANTE, DE GRAN PROFUNDIDAD. GUÍA AJUSTABLE DE MARGEN DE ENGRAPADO. Marca STUDMARK Modelo STUDMARK"/>
    <m/>
    <m/>
    <n v="1"/>
    <n v="8668"/>
    <m/>
    <n v="8668"/>
    <x v="0"/>
  </r>
  <r>
    <n v="61"/>
    <x v="1"/>
    <m/>
    <m/>
    <s v="9218007600000002"/>
    <s v="SOBRES DE MANILA # 13, TAMAÑO OFICIO MEDIDA DE 25,5 CM X 33 CM, COLOR AMARILLO, SIN IMPRESIÓN, EN PRESENTACIÓN DE PAQUETE CON 50 UNIDADES SOBRES DE MANILA # 13, TAMAÑO OFICIO MEDIDA DE 25,5 CM X 33 CM, COLOR AMARILLO, SIN IMPRESIÓN, EN PRESENTACIÓN DE PAQUETE CON 50 UNIDADES MARCA PAPIRO"/>
    <m/>
    <m/>
    <n v="6"/>
    <n v="1952"/>
    <m/>
    <n v="11712"/>
    <x v="0"/>
  </r>
  <r>
    <n v="62"/>
    <x v="3"/>
    <m/>
    <m/>
    <s v="9212567900000005"/>
    <s v="GUILLOTINA, MANUAL, DE 30,48 cm (12 pulg), CON BASE DE METAL, CUCHILLAS DE ACERO INOXIDABLE AUTOAFILABLES Marca Studmark Modelo Studmark"/>
    <m/>
    <m/>
    <n v="1"/>
    <n v="10400"/>
    <m/>
    <n v="10400"/>
    <x v="0"/>
  </r>
  <r>
    <n v="63"/>
    <x v="1"/>
    <m/>
    <m/>
    <s v="9212567800000005"/>
    <s v="LIBRETA PARA TAQUIGRAFÍA, TAMAÑO MEDIA CARTA, MEDIDAS 15, 1 cm X 21,3 cm (+/- 5 cm), PORTADA Y CONTRAPORTDA DE CARTÓN, CON RESORTE, EN PRESENTACIÓN DE UNIDAD Marca Ofixpres Modelo Ofixpres"/>
    <m/>
    <m/>
    <n v="24"/>
    <n v="262"/>
    <m/>
    <n v="6288"/>
    <x v="0"/>
  </r>
  <r>
    <n v="64"/>
    <x v="1"/>
    <m/>
    <m/>
    <s v="9218006400000002"/>
    <s v="SOBRES DE MANILA # 15, MEDIDA DE 30,5 CM X 39,3 CM, COLOR AMARILLO, SIN IMPRESIÓN, EN PRESENTACIÓN DE PAQUETE CON 50 UNIDADES SOBRES DE MANILA # 15, MEDIDA DE 30,5 CM X 39,3 CM, COLOR AMARILLO, SIN IMPRESIÓN, EN PRESENTACIÓN DE PAQUETE CON 50 UNIDADES MARCA PAPIRO"/>
    <m/>
    <m/>
    <n v="2"/>
    <n v="2714"/>
    <m/>
    <n v="5428"/>
    <x v="0"/>
  </r>
  <r>
    <n v="65"/>
    <x v="1"/>
    <m/>
    <m/>
    <s v="9212602000000004"/>
    <s v="LIBRO DE ACTAS, CON EMPASTE DE CARTÓN, MEDIDA  21,59 cm X 27,94 cm (+/- 2 cm), DE  DE 200 FOLIOS, EN PRESENTACIÓN DE UNIDAD. Marca OFIXPRES Modelo 200 FOLIOS"/>
    <m/>
    <m/>
    <n v="5"/>
    <n v="1603"/>
    <m/>
    <n v="8015"/>
    <x v="0"/>
  </r>
  <r>
    <n v="66"/>
    <x v="1"/>
    <m/>
    <m/>
    <s v="9212601900000004"/>
    <s v="LIBRO DIARIO DE CONTABILIDAD, MEDIDA 21,59 cm X 27,94 cm (+/- 2 cm), DE 200 FOLIOS NUMERADOS, EN PRESENTACIÓN DE UNIDAD Marca OFIXPRES Modelo 200 FOLIOS"/>
    <m/>
    <m/>
    <n v="5"/>
    <n v="1603"/>
    <m/>
    <n v="8015"/>
    <x v="0"/>
  </r>
  <r>
    <n v="67"/>
    <x v="1"/>
    <m/>
    <m/>
    <s v="9212599500000004"/>
    <s v="SOBRES DE MANILA # 10, TAMAÑO CARTA, MEDIDA DE 22,8 cm X 30,5 cm, COLOR AMARILLO, EN PRESENTACIÓN DE PAQUETE CON 50 UNIDADES. Marca Papiro Modelo Papiro"/>
    <m/>
    <m/>
    <n v="2"/>
    <n v="1755"/>
    <m/>
    <n v="3510"/>
    <x v="0"/>
  </r>
  <r>
    <n v="68"/>
    <x v="1"/>
    <m/>
    <m/>
    <s v="9212599400000004"/>
    <s v="SOBRE DE MANILA # 7, TAMAÑO MEDIA CARTA. MEDIDA DE 17,8 cm X 25,4 cm, COLOR AMARILLO, EN PRESENTACIÓN DE PAQUETE CON 50 UNIDADES. Marca Papiro Modelo Papiro"/>
    <m/>
    <m/>
    <n v="2"/>
    <n v="1260"/>
    <m/>
    <n v="2520"/>
    <x v="0"/>
  </r>
  <r>
    <n v="69"/>
    <x v="1"/>
    <m/>
    <m/>
    <s v="9212599300000004"/>
    <s v="SOBRE DE MANILA # 14, MEDIDA 25,4 cm X 38,1 cm,  COLOR AMARILLO,  SIN IMPRESIÓN, EN PRESENTACIÓN DE PAQUETE CON 50 UNIDADES. Marca Papiro Modelo Papiro"/>
    <m/>
    <m/>
    <n v="2"/>
    <n v="2451"/>
    <m/>
    <n v="4902"/>
    <x v="0"/>
  </r>
  <r>
    <n v="70"/>
    <x v="1"/>
    <m/>
    <m/>
    <s v="9212599100000002"/>
    <s v="PAPEL KIMBERLY COLOR BLANCO NÓRDICO. TAMAÑO CARTA,  MEDIDA 21,59 cm X 27,94 cm (8,5 pulg X 11 pulg),EN PRESENTACIÓN DE PAQUETE DE 50 HOJAS. Marca Fedrigoni Modelo Fedrigoni"/>
    <m/>
    <m/>
    <n v="10"/>
    <n v="1148"/>
    <m/>
    <n v="11480"/>
    <x v="0"/>
  </r>
  <r>
    <n v="71"/>
    <x v="2"/>
    <m/>
    <m/>
    <s v="9212591000000003"/>
    <s v="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Marca Kw Trio Modelo Kw Trio"/>
    <m/>
    <m/>
    <n v="1"/>
    <n v="22325"/>
    <m/>
    <n v="22325"/>
    <x v="0"/>
  </r>
  <r>
    <n v="72"/>
    <x v="1"/>
    <m/>
    <m/>
    <s v="9212604200000007"/>
    <s v="BLOCK PAPEL, RAYADO COMÚN, TAMAÑO CARTA, MEDIDA 21,59 cm X 27,94 cm (8,5 pulg X 11 pulg), EN PRESENTACIÓN DE UNIDAD. Marca D NOTAS Modelo 8 1/2 X 11"/>
    <m/>
    <m/>
    <n v="10"/>
    <n v="440"/>
    <m/>
    <n v="4400"/>
    <x v="0"/>
  </r>
  <r>
    <n v="73"/>
    <x v="1"/>
    <m/>
    <m/>
    <s v="9212603100000011"/>
    <s v="DIVISIÓN PLÁSTICA DE COLORES, TAMAÑO CARTA, MEDIDA 21,57 cm X 27,9 cm (8,5 pulg X 11 pulg), EN PRESENTACIÓN DE PAQUETES DE 10 DIVISIONES Marca WILSON JONES Modelo P-1347"/>
    <m/>
    <m/>
    <n v="10"/>
    <n v="624"/>
    <m/>
    <n v="6240"/>
    <x v="0"/>
  </r>
  <r>
    <n v="74"/>
    <x v="2"/>
    <m/>
    <m/>
    <s v="9212601000000016"/>
    <s v="MINIBANDERITAS PLÁSTICA,  PARA ROTULAR, MEDIDA 1,2 cm X 5 cm ( ± 2 mm), COLORES SURTIDOS,  PARA  IDENTIFICAR O CLASIFICAR DOCUMENTOS, QUE PERMITAN ESCRIBIR SOBRE ELLAS, EN PRESENTACIÓN DE  CARTUCHO CON 5 COLORES. Marca STICK IN Modelo 21143"/>
    <m/>
    <m/>
    <n v="100"/>
    <n v="305"/>
    <m/>
    <n v="30500"/>
    <x v="0"/>
  </r>
  <r>
    <n v="75"/>
    <x v="1"/>
    <m/>
    <m/>
    <s v="9217695200000003"/>
    <s v="NOTAS ADHESIVAS (QUITA Y PON), TAMAÑO PEQUEÑO MEDIDA: 50 MM X 40 MM .REMOVIBLES, EN COLOR AMARILLO, EN PRESENTACIÓN PAQUETE CON 12 BLOCK NOTAS ADHESIVAS (QUITA Y PON), TAMAÑO PEQUEÑO MEDIDA: 50 MM X 40 MM .REMOVIBLES, EN COLOR AMARILLO, EN PRESENTACIÓN PAQUETE CON 12 BLOCK MARCA STICKN"/>
    <m/>
    <m/>
    <n v="42"/>
    <n v="835"/>
    <m/>
    <n v="35070"/>
    <x v="0"/>
  </r>
  <r>
    <n v="76"/>
    <x v="1"/>
    <m/>
    <m/>
    <s v="9212604500000003"/>
    <s v="AGENDA DIARIA ESTÁNDAR DE 15,5 cm DE ANCHO X 21,5 cm DE ALTO PAPEL 100% AMIGABLE CON EL AMBIENTE. Marca MAXILINE Modelo MAXILINE"/>
    <m/>
    <m/>
    <n v="20"/>
    <n v="3500"/>
    <m/>
    <n v="70000"/>
    <x v="0"/>
  </r>
  <r>
    <n v="77"/>
    <x v="1"/>
    <m/>
    <m/>
    <s v="9212604100000004"/>
    <s v="CARPETA (FILE),  DE MANILA, TAMAÑO CARTA, MEDIDA  21,59 cm X 27,94 cm (8,5 pulg  X 11 pulg), EN PRESENTACIÓN CAJA DE 125 UNIDADES. Marca IRASA Modelo T/CARTA COLORES CAJA 125UDS"/>
    <m/>
    <m/>
    <n v="12"/>
    <n v="5500"/>
    <m/>
    <n v="66000"/>
    <x v="0"/>
  </r>
  <r>
    <n v="78"/>
    <x v="1"/>
    <m/>
    <m/>
    <s v="9208535800000006"/>
    <s v="ETIQUETA AUTOADHESIVA EN CAJA  DE 14 MM ANCHO X  90 MM LARGO, COLOR BLANCO, ROLLO 150 UNIDADES ETIQUETA AUTOADHESIVA EN CAJA  DE 14 MM ANCHO X  90 MM LARGO, COLOR BLANCO, ROLLO 150 UNIDADES MARCA PEGA PRESS"/>
    <m/>
    <m/>
    <n v="5"/>
    <n v="220"/>
    <m/>
    <n v="1100"/>
    <x v="0"/>
  </r>
  <r>
    <n v="79"/>
    <x v="1"/>
    <m/>
    <m/>
    <s v="9212601400000012"/>
    <s v="NOTAS ADHESIVAS (QUITA Y PON), TAMAÑO MEDIANAS, MEDIDA: 76 mm X 76 mm (3 pulg X 3 pulg).REMOVIBLES, EN COLOR AMARILLO, EN PRESENTACIÓN BLOCK DE 100 HOJAS. Marca INFONOTES Modelo 3X3&quot; BLOCK 100 HJS"/>
    <m/>
    <m/>
    <n v="100"/>
    <n v="143"/>
    <m/>
    <n v="14300"/>
    <x v="0"/>
  </r>
  <r>
    <n v="80"/>
    <x v="1"/>
    <m/>
    <m/>
    <s v="9212604300000004"/>
    <s v="CARPETA COLGANTE TAMAÑO OFICIO, MEDIDA 37,2 cm X 23 cm, EN PRESENTACIÓN DE CAJA DE 25 UNIDADES. Marca AMPO Modelo AMPO"/>
    <m/>
    <m/>
    <n v="50"/>
    <n v="2995"/>
    <m/>
    <n v="149750"/>
    <x v="0"/>
  </r>
  <r>
    <n v="81"/>
    <x v="1"/>
    <m/>
    <m/>
    <s v="9212601400000011"/>
    <s v="NOTAS ADHESIVAS (QUITA Y PON), TAMAÑO MEDIANAS, MEDIDA: 76 mm X 76 mm (3 pulg X 3 pulg).REMOVIBLES, EN COLOR AMARILLO, EN PRESENTACIÓN BLOCK DE 100 HOJAS. Marca Stickn Modelo 3&quot;X3&quot;"/>
    <m/>
    <m/>
    <n v="12"/>
    <n v="113"/>
    <m/>
    <n v="1356"/>
    <x v="0"/>
  </r>
  <r>
    <n v="82"/>
    <x v="1"/>
    <m/>
    <m/>
    <s v="9212599500000004"/>
    <s v="SOBRES DE MANILA # 10, TAMAÑO CARTA, MEDIDA DE 22,8 cm X 30,5 cm, COLOR AMARILLO, EN PRESENTACIÓN DE PAQUETE CON 50 UNIDADES. Marca Papiro Modelo Papiro"/>
    <m/>
    <m/>
    <n v="10"/>
    <n v="1755"/>
    <m/>
    <n v="17550"/>
    <x v="0"/>
  </r>
  <r>
    <n v="83"/>
    <x v="1"/>
    <m/>
    <m/>
    <s v="9212599400000004"/>
    <s v="SOBRE DE MANILA # 7, TAMAÑO MEDIA CARTA. MEDIDA DE 17,8 cm X 25,4 cm, COLOR AMARILLO, EN PRESENTACIÓN DE PAQUETE CON 50 UNIDADES. Marca Papiro Modelo Papiro"/>
    <m/>
    <m/>
    <n v="12"/>
    <n v="1260"/>
    <m/>
    <n v="15120"/>
    <x v="0"/>
  </r>
  <r>
    <n v="84"/>
    <x v="1"/>
    <m/>
    <m/>
    <s v="9212599100000002"/>
    <s v="PAPEL KIMBERLY COLOR BLANCO NÓRDICO. TAMAÑO CARTA,  MEDIDA 21,59 cm X 27,94 cm (8,5 pulg X 11 pulg),EN PRESENTACIÓN DE PAQUETE DE 50 HOJAS. Marca Fedrigoni Modelo Fedrigoni"/>
    <m/>
    <m/>
    <n v="12"/>
    <n v="1148"/>
    <m/>
    <n v="13776"/>
    <x v="0"/>
  </r>
  <r>
    <n v="85"/>
    <x v="1"/>
    <m/>
    <m/>
    <s v="9212568600000001"/>
    <s v="ARCHIVADOR DE CARTÓN TAMAÑO OFICIO PLUS (T-835). PARA HOJAS TAMAÑO OFICIO, MEDIDAS: 25,4 cm X 33,02 cm. Marca AMPO Modelo T835"/>
    <m/>
    <m/>
    <n v="24"/>
    <n v="772"/>
    <m/>
    <n v="18528"/>
    <x v="0"/>
  </r>
  <r>
    <n v="86"/>
    <x v="1"/>
    <m/>
    <m/>
    <s v="9212604200000007"/>
    <s v="BLOCK PAPEL, RAYADO COMÚN, TAMAÑO CARTA, MEDIDA 21,59 cm X 27,94 cm (8,5 pulg X 11 pulg), EN PRESENTACIÓN DE UNIDAD. Marca D NOTAS Modelo 8 1/2 X 11"/>
    <m/>
    <m/>
    <n v="24"/>
    <n v="440"/>
    <m/>
    <n v="10560"/>
    <x v="0"/>
  </r>
  <r>
    <n v="87"/>
    <x v="1"/>
    <m/>
    <m/>
    <s v="9212603300000004"/>
    <s v="CUADERNO DE RESORTES, RAYADO COMÚN, DE 80 HOJAS, MEDIDA 21 cm X 17 cm, EN PRESENTACIÓN DE UNIDAD Marca D NOTAS Modelo 8 1/2 X 5.5"/>
    <m/>
    <m/>
    <n v="12"/>
    <n v="431"/>
    <m/>
    <n v="5172"/>
    <x v="0"/>
  </r>
  <r>
    <n v="88"/>
    <x v="1"/>
    <m/>
    <m/>
    <s v="9212568400000007"/>
    <s v="CUBO DE PAPEL BOND, MEDIDAS DE 9 cm X 9 cm, COLOR BLANCO DE 500 HOJAS SIN IMPRESIÓN, EN PRESENTACIÓN EN UNIDAD Marca D NOTAS Modelo 9X9CM"/>
    <m/>
    <m/>
    <n v="24"/>
    <n v="495"/>
    <m/>
    <n v="11880"/>
    <x v="0"/>
  </r>
  <r>
    <n v="89"/>
    <x v="1"/>
    <m/>
    <m/>
    <s v="9212567800000007"/>
    <s v="LIBRETA PARA TAQUIGRAFÍA, TAMAÑO MEDIA CARTA, MEDIDAS 15, 1 cm X 21,3 cm (+/- 5 cm), PORTADA Y CONTRAPORTDA DE CARTÓN, CON RESORTE, EN PRESENTACIÓN DE UNIDAD Marca D NOTAS Modelo 70 HOJAS"/>
    <m/>
    <m/>
    <n v="24"/>
    <n v="320"/>
    <m/>
    <n v="7680"/>
    <x v="0"/>
  </r>
  <r>
    <n v="90"/>
    <x v="1"/>
    <m/>
    <m/>
    <s v="9212601800000010"/>
    <s v="NOTAS ADHESIVAS (QUITA Y PON), TAMAÑO MEDIANAS, MEDIDA: 76 mm X 76 mm (3 pulg X 3 pulg), REMOVIBLES, EN 5 COLORES NEON, EN PRESENTACIÓN DE CUBOS DE 500 HOJAS. Marca STICK IN Modelo 5 COLORES"/>
    <m/>
    <m/>
    <n v="10"/>
    <n v="1177"/>
    <m/>
    <n v="11770"/>
    <x v="0"/>
  </r>
  <r>
    <n v="91"/>
    <x v="2"/>
    <m/>
    <m/>
    <s v="9212601000000016"/>
    <s v="MINIBANDERITAS PLÁSTICA,  PARA ROTULAR, MEDIDA 1,2 cm X 5 cm ( ± 2 mm), COLORES SURTIDOS,  PARA  IDENTIFICAR O CLASIFICAR DOCUMENTOS, QUE PERMITAN ESCRIBIR SOBRE ELLAS, EN PRESENTACIÓN DE  CARTUCHO CON 5 COLORES. Marca STICK IN Modelo 21143"/>
    <m/>
    <m/>
    <n v="24"/>
    <n v="303"/>
    <m/>
    <n v="7272"/>
    <x v="0"/>
  </r>
  <r>
    <n v="92"/>
    <x v="1"/>
    <m/>
    <m/>
    <s v="9212599600000007"/>
    <s v="ROLLO PARA CALCULADORA,  EN PAPEL BOND.  COLOR BLANCO. MEDIDA 57 mm DE ANCHO Y 40 m DE LARGO, EN PRESENTACIÓN DE PAQUETES DE 12 UNIDADES. Marca D NOTAS Modelo X 40MTRS PK 12"/>
    <m/>
    <m/>
    <n v="10"/>
    <n v="2190"/>
    <m/>
    <n v="21900"/>
    <x v="0"/>
  </r>
  <r>
    <n v="93"/>
    <x v="1"/>
    <m/>
    <m/>
    <s v="9212599200000005"/>
    <s v="PAPEL ESPECIAL DE COLORES SURTIDOS. TAMAÑO CARTA, MEDIDA  21,59 cm X 27,94 cm (8,5 pulg X 11 pulg), EN  PRESENTACIÓN DE PAQUETES CON 100 HOJAS, 20 HOJAS POR COLOR. Marca D NOTAS Modelo PK 100"/>
    <m/>
    <m/>
    <n v="24"/>
    <n v="596"/>
    <m/>
    <n v="14304"/>
    <x v="0"/>
  </r>
  <r>
    <n v="94"/>
    <x v="1"/>
    <m/>
    <m/>
    <s v="9212603100000010"/>
    <s v="DIVISIÓN PLÁSTICA DE COLORES, TAMAÑO CARTA, MEDIDA 21,57 cm X 27,9 cm (8,5 pulg X 11 pulg), EN PRESENTACIÓN DE PAQUETES DE 10 DIVISIONES Marca FORCE Modelo COLORES PAQ. 10UDS"/>
    <m/>
    <m/>
    <n v="12"/>
    <n v="450"/>
    <m/>
    <n v="5400"/>
    <x v="0"/>
  </r>
  <r>
    <n v="95"/>
    <x v="1"/>
    <m/>
    <m/>
    <s v="9212602000000005"/>
    <s v="LIBRO DE ACTAS, CON EMPASTE DE CARTÓN, MEDIDA  21,59 cm X 27,94 cm (+/- 2 cm), DE  DE 200 FOLIOS, EN PRESENTACIÓN DE UNIDAD. Marca GIOVA Modelo 200 FOLIOS"/>
    <m/>
    <m/>
    <n v="10"/>
    <n v="1900"/>
    <m/>
    <n v="19000"/>
    <x v="0"/>
  </r>
  <r>
    <n v="96"/>
    <x v="1"/>
    <m/>
    <m/>
    <s v="9218007600000001"/>
    <s v="SOBRES DE MANILA # 13, TAMAÑO OFICIO MEDIDA DE 25,5 CM X 33 CM, COLOR AMARILLO, SIN IMPRESIÓN, EN PRESENTACIÓN DE PAQUETE CON 50 UNIDADES SOBRES DE MANILA # 13, TAMAÑO OFICIO MEDIDA DE 25,5 CM X 33 CM, COLOR AMARILLO, SIN IMPRESIÓN, EN PRESENTACIÓN DE PAQUETE CON 50 UNIDADES MARCA IRASA"/>
    <m/>
    <m/>
    <n v="10"/>
    <n v="1550"/>
    <m/>
    <n v="15500"/>
    <x v="0"/>
  </r>
  <r>
    <n v="97"/>
    <x v="1"/>
    <m/>
    <m/>
    <s v="9218006400000001"/>
    <s v="SOBRES DE MANILA # 15, MEDIDA DE 30,5 CM X 39,3 CM, COLOR AMARILLO, SIN IMPRESIÓN, EN PRESENTACIÓN DE PAQUETE CON 50 UNIDADES SOBRES DE MANILA # 15, MEDIDA DE 30,5 CM X 39,3 CM, COLOR AMARILLO, SIN IMPRESIÓN, EN PRESENTACIÓN DE PAQUETE CON 50 UNIDADES MARCA IRASA"/>
    <m/>
    <m/>
    <n v="10"/>
    <n v="2650"/>
    <m/>
    <n v="26500"/>
    <x v="0"/>
  </r>
  <r>
    <n v="98"/>
    <x v="1"/>
    <m/>
    <m/>
    <s v="9217695200000001"/>
    <s v="NOTAS ADHESIVAS (QUITA Y PON), TAMAÑO PEQUEÑO MEDIDA: 50 MM X 40 MM .REMOVIBLES, EN COLOR AMARILLO, EN PRESENTACIÓN PAQUETE CON 12 BLOCK NOTAS ADHESIVAS (QUITA Y PON), TAMAÑO PEQUEÑO MEDIDA: 50 MM X 40 MM .REMOVIBLES, EN COLOR AMARILLO, EN PRESENTACIÓN PAQUETE CON 12 BLOCK MARCA INFO- NOTES"/>
    <m/>
    <m/>
    <n v="10"/>
    <n v="780"/>
    <m/>
    <n v="7800"/>
    <x v="0"/>
  </r>
  <r>
    <n v="99"/>
    <x v="1"/>
    <m/>
    <m/>
    <s v="9212599300000005"/>
    <s v="SOBRE DE MANILA # 14, MEDIDA 25,4 cm X 38,1 cm,  COLOR AMARILLO,  SIN IMPRESIÓN, EN PRESENTACIÓN DE PAQUETE CON 50 UNIDADES. Marca IRASA Modelo No.14(25,4X38,1) PAQ.50UDS"/>
    <m/>
    <m/>
    <n v="10"/>
    <n v="2235"/>
    <m/>
    <n v="22350"/>
    <x v="0"/>
  </r>
  <r>
    <n v="100"/>
    <x v="1"/>
    <m/>
    <m/>
    <s v="9212604300000004"/>
    <s v="CARPETA COLGANTE TAMAÑO OFICIO, MEDIDA 37,2 cm X 23 cm, EN PRESENTACIÓN DE CAJA DE 25 UNIDADES. Marca AMPO Modelo AMPO"/>
    <m/>
    <m/>
    <n v="12"/>
    <n v="2995"/>
    <m/>
    <n v="35940"/>
    <x v="0"/>
  </r>
  <r>
    <n v="101"/>
    <x v="1"/>
    <m/>
    <m/>
    <s v="9212603600000003"/>
    <s v="CARTULINA TIPO OPALINA, COLOR BLANCO, MEDIDA 21,59 cm X 27,94 cm (8,5 pulg X 11 pulg), EN PRESENTACIÓN DE PAQUETE DE 50 UNIDADES. Marca Fedrigoni Modelo Fedrigoni"/>
    <m/>
    <m/>
    <n v="2"/>
    <n v="1620"/>
    <m/>
    <n v="3240"/>
    <x v="0"/>
  </r>
  <r>
    <n v="102"/>
    <x v="1"/>
    <m/>
    <m/>
    <s v="9212602200000005"/>
    <s v="GRAPADORA TIPO INDUSTRIAL, MEDIDA 28,9 cm DE FONDO,  9 cm DE ANCHO, 24 cm DE ALTO DESDE LA BASE, CONSTRUIDA EN METAL, PINTURA ESMALTADA, CON BASE ANTIDESLIZANTE, DE GRAN PROFUNDIDAD. GUÍA AJUSTABLE DE MARGEN DE ENGRAPADO. Marca STUDMARK Modelo STUDMARK"/>
    <m/>
    <m/>
    <n v="1"/>
    <n v="8668"/>
    <m/>
    <n v="8668"/>
    <x v="0"/>
  </r>
  <r>
    <n v="103"/>
    <x v="1"/>
    <m/>
    <m/>
    <s v="9212567800000005"/>
    <s v="LIBRETA PARA TAQUIGRAFÍA, TAMAÑO MEDIA CARTA, MEDIDAS 15, 1 cm X 21,3 cm (+/- 5 cm), PORTADA Y CONTRAPORTDA DE CARTÓN, CON RESORTE, EN PRESENTACIÓN DE UNIDAD Marca Ofixpres Modelo Ofixpres"/>
    <m/>
    <m/>
    <n v="4"/>
    <n v="262"/>
    <m/>
    <n v="1048"/>
    <x v="0"/>
  </r>
  <r>
    <n v="104"/>
    <x v="1"/>
    <m/>
    <m/>
    <s v="9212602000000004"/>
    <s v="LIBRO DE ACTAS, CON EMPASTE DE CARTÓN, MEDIDA  21,59 cm X 27,94 cm (+/- 2 cm), DE  DE 200 FOLIOS, EN PRESENTACIÓN DE UNIDAD. Marca OFIXPRES Modelo 200 FOLIOS"/>
    <m/>
    <m/>
    <n v="2"/>
    <n v="1603"/>
    <m/>
    <n v="3206"/>
    <x v="0"/>
  </r>
  <r>
    <n v="105"/>
    <x v="1"/>
    <m/>
    <m/>
    <s v="9212601000000014"/>
    <s v="MINIBANDERITAS PLÁSTICA,  PARA ROTULAR, MEDIDA 1,2 cm X 5 cm ( ± 2 mm), COLORES SURTIDOS,  PARA  IDENTIFICAR O CLASIFICAR DOCUMENTOS, QUE PERMITAN ESCRIBIR SOBRE ELLAS, EN PRESENTACIÓN DE  CARTUCHO CON 5 COLORES. Marca Stickn Modelo Stickn"/>
    <m/>
    <m/>
    <n v="18"/>
    <n v="325"/>
    <m/>
    <n v="5850"/>
    <x v="0"/>
  </r>
  <r>
    <n v="106"/>
    <x v="1"/>
    <m/>
    <m/>
    <s v="9212599700000004"/>
    <s v="PORTAFOLIO LOMO DE 7,62 cm (3 pulg), TAMAÑO CARTA, MEDIDA 216 mm X 279 mm (8,5 pulg X 11 pulg),   COLOR NEGRO, EN PRESENTACIÓN DE UNIDAD. Marca Kinera Modelo KINERA"/>
    <m/>
    <m/>
    <n v="4"/>
    <n v="2093"/>
    <m/>
    <n v="8372"/>
    <x v="0"/>
  </r>
  <r>
    <n v="107"/>
    <x v="1"/>
    <m/>
    <m/>
    <s v="9212599200000004"/>
    <s v="PAPEL ESPECIAL DE COLORES SURTIDOS. TAMAÑO CARTA, MEDIDA  21,59 cm X 27,94 cm (8,5 pulg X 11 pulg), EN  PRESENTACIÓN DE PAQUETES CON 100 HOJAS, 20 HOJAS POR COLOR. Marca Ampo Modelo Ampo"/>
    <m/>
    <m/>
    <n v="10"/>
    <n v="694"/>
    <m/>
    <n v="6940"/>
    <x v="0"/>
  </r>
  <r>
    <n v="108"/>
    <x v="2"/>
    <m/>
    <m/>
    <s v="9212591000000003"/>
    <s v="PERFORADORA DE PAPEL, DOS ORIFICIOS, INDUSTRIAL, DIÁMETRO DE LA PERFORACIÓN DE 6 mm (+- 1 mm), CAPACIDAD PARA PERFORAR HASTA 150 HOJAS DE PAPEL BOND A LA VEZ DE 80 g (+- 5 g), DIMENSIONES DE ANCHO: 15 cm (+- 1 cm), DE ALTO CON PALANCA ARRIBA: 38 cm (+- 2 cm),  DE ALTO CON PALANCA ABAJO: 15,5 cm (+- 1 cm), DE PROFUNDIDAD: 33 cm (+- 2 cm), PESO APROXIMADO: 1,5 kg (+- 100 g). Marca Kw Trio Modelo Kw Trio"/>
    <m/>
    <m/>
    <n v="1"/>
    <n v="22325"/>
    <m/>
    <n v="22325"/>
    <x v="0"/>
  </r>
  <r>
    <n v="109"/>
    <x v="2"/>
    <m/>
    <m/>
    <s v="9212601000000016"/>
    <s v="MINIBANDERITAS PLÁSTICA,  PARA ROTULAR, MEDIDA 1,2 cm X 5 cm ( ± 2 mm), COLORES SURTIDOS,  PARA  IDENTIFICAR O CLASIFICAR DOCUMENTOS, QUE PERMITAN ESCRIBIR SOBRE ELLAS, EN PRESENTACIÓN DE  CARTUCHO CON 5 COLORES. Marca STICK IN Modelo 21143"/>
    <m/>
    <m/>
    <n v="24"/>
    <n v="303"/>
    <m/>
    <n v="7272"/>
    <x v="0"/>
  </r>
  <r>
    <n v="110"/>
    <x v="1"/>
    <m/>
    <m/>
    <s v="9212599600000007"/>
    <s v="ROLLO PARA CALCULADORA,  EN PAPEL BOND.  COLOR BLANCO. MEDIDA 57 mm DE ANCHO Y 40 m DE LARGO, EN PRESENTACIÓN DE PAQUETES DE 12 UNIDADES. Marca D NOTAS Modelo X 40MTRS PK 12"/>
    <m/>
    <m/>
    <n v="10"/>
    <n v="2190"/>
    <m/>
    <n v="21900"/>
    <x v="0"/>
  </r>
  <r>
    <n v="111"/>
    <x v="1"/>
    <m/>
    <m/>
    <s v="9212604500000003"/>
    <s v="AGENDA DIARIA ESTÁNDAR DE 15,5 cm DE ANCHO X 21,5 cm DE ALTO PAPEL 100% AMIGABLE CON EL AMBIENTE. Marca MAXILINE Modelo MAXILINE"/>
    <m/>
    <m/>
    <n v="1"/>
    <n v="3500"/>
    <m/>
    <n v="3500"/>
    <x v="0"/>
  </r>
  <r>
    <n v="112"/>
    <x v="1"/>
    <m/>
    <m/>
    <s v="9212604000000009"/>
    <s v="CARPETA (FILE) DE MANILA,  COLOR AMARILLO, TAMAÑO CARTA 21,59 cm X 27,94 cm (8,5 pulg X 11 pulg), EN PRESENTACIÓN CAJA DE 100 UNIDADES. Marca IRASA Modelo T/CARTA MANILA CAJA 100UDS"/>
    <m/>
    <m/>
    <n v="20"/>
    <n v="2500"/>
    <m/>
    <n v="50000"/>
    <x v="0"/>
  </r>
  <r>
    <n v="113"/>
    <x v="1"/>
    <m/>
    <m/>
    <s v="9212603200000004"/>
    <s v="CUADERNO DE RESORTES DOBLE ANILLO, RAYADO COMÚN, MEDIDA 21 cm X 27,5 cm, EN PRESENTACIÓN UNIDAD Marca CONQUISTADOR Modelo RESORTES DOBLE ANILLO 80 HJS"/>
    <m/>
    <m/>
    <n v="1"/>
    <n v="650"/>
    <m/>
    <n v="650"/>
    <x v="0"/>
  </r>
  <r>
    <n v="114"/>
    <x v="1"/>
    <m/>
    <m/>
    <s v="9212603100000010"/>
    <s v="DIVISIÓN PLÁSTICA DE COLORES, TAMAÑO CARTA, MEDIDA 21,57 cm X 27,9 cm (8,5 pulg X 11 pulg), EN PRESENTACIÓN DE PAQUETES DE 10 DIVISIONES Marca FORCE Modelo COLORES PAQ. 10UDS"/>
    <m/>
    <m/>
    <n v="6"/>
    <n v="450"/>
    <m/>
    <n v="2700"/>
    <x v="0"/>
  </r>
  <r>
    <n v="115"/>
    <x v="1"/>
    <m/>
    <m/>
    <s v="9212568100000005"/>
    <s v="CUBIERTA DE ENCUADERNACIÓN, PLÁSTICA, TAMAÑO CARTA,  MEDIDAS 21,57 cm DE ANCHO X 27,9 cm LARGO (8,5 pulg X 11 pulg), PRESENTACIÓN PAQUETE CON 50 UNIDADES Marca MACWIRE Modelo CARTA TRANSPARENTE PAQ.50UDS"/>
    <m/>
    <m/>
    <n v="5"/>
    <n v="2300"/>
    <m/>
    <n v="11500"/>
    <x v="0"/>
  </r>
  <r>
    <n v="116"/>
    <x v="3"/>
    <m/>
    <m/>
    <s v="9212567900000006"/>
    <s v="GUILLOTINA, MANUAL, DE 30,48 cm (12 pulg), CON BASE DE METAL, CUCHILLAS DE ACERO INOXIDABLE AUTOAFILABLES Marca ALLDO Modelo 12&quot; X 10&quot;"/>
    <m/>
    <m/>
    <n v="1"/>
    <n v="8600"/>
    <m/>
    <n v="8600"/>
    <x v="0"/>
  </r>
  <r>
    <n v="117"/>
    <x v="1"/>
    <m/>
    <m/>
    <s v="9218006400000001"/>
    <s v="SOBRES DE MANILA # 15, MEDIDA DE 30,5 CM X 39,3 CM, COLOR AMARILLO, SIN IMPRESIÓN, EN PRESENTACIÓN DE PAQUETE CON 50 UNIDADES SOBRES DE MANILA # 15, MEDIDA DE 30,5 CM X 39,3 CM, COLOR AMARILLO, SIN IMPRESIÓN, EN PRESENTACIÓN DE PAQUETE CON 50 UNIDADES MARCA IRASA"/>
    <m/>
    <m/>
    <n v="4"/>
    <n v="2650"/>
    <m/>
    <n v="10600"/>
    <x v="0"/>
  </r>
  <r>
    <n v="118"/>
    <x v="1"/>
    <m/>
    <m/>
    <s v="9217695200000001"/>
    <s v="NOTAS ADHESIVAS (QUITA Y PON), TAMAÑO PEQUEÑO MEDIDA: 50 MM X 40 MM .REMOVIBLES, EN COLOR AMARILLO, EN PRESENTACIÓN PAQUETE CON 12 BLOCK NOTAS ADHESIVAS (QUITA Y PON), TAMAÑO PEQUEÑO MEDIDA: 50 MM X 40 MM .REMOVIBLES, EN COLOR AMARILLO, EN PRESENTACIÓN PAQUETE CON 12 BLOCK MARCA INFO- NOTES"/>
    <m/>
    <m/>
    <n v="12"/>
    <n v="780"/>
    <m/>
    <n v="9360"/>
    <x v="0"/>
  </r>
  <r>
    <n v="119"/>
    <x v="1"/>
    <m/>
    <m/>
    <s v="9218007500000001"/>
    <s v="SOBRE BLANCO # 6 3/4, SIN LOGO, TAMAÑO CARTA, MEDIDAS 9 CM X 16,3 CM CON SOLAPA ENGOMADA, EN PRESENTACIÓN DE UNIDAD SOBRE BLANCO # 6 3/4, SIN LOGO, TAMAÑO CARTA, MEDIDAS 9 CM X 16,3 CM CON SOLAPA ENGOMADA, EN PRESENTACIÓN DE UNIDAD MARCA PAPIRO"/>
    <m/>
    <m/>
    <n v="500"/>
    <n v="8"/>
    <m/>
    <n v="4000"/>
    <x v="0"/>
  </r>
  <r>
    <n v="120"/>
    <x v="1"/>
    <m/>
    <m/>
    <s v="9218006500000001"/>
    <s v="SOBRE BLANCO # 10, SIN LOGO, TAMAÑO OFICIO, MEDIDAS 10,5 CM DE ANCHO X 24,1 CM DE ALTO, CON SOLAPA ENGOMADA, UNIDAD DE EMPAQUE UNIDAD SOBRE BLANCO # 10, SIN LOGO, TAMAÑO OFICIO, MEDIDAS 10,5 CM DE ANCHO X 24,1 CM DE ALTO, CON SOLAPA ENGOMADA, UNIDAD DE EMPAQUE UNIDAD MARCA PAPIRO"/>
    <m/>
    <m/>
    <n v="200"/>
    <n v="10"/>
    <m/>
    <n v="2000"/>
    <x v="0"/>
  </r>
  <r>
    <n v="121"/>
    <x v="1"/>
    <m/>
    <m/>
    <s v="9212599300000005"/>
    <s v="SOBRE DE MANILA # 14, MEDIDA 25,4 cm X 38,1 cm,  COLOR AMARILLO,  SIN IMPRESIÓN, EN PRESENTACIÓN DE PAQUETE CON 50 UNIDADES. Marca IRASA Modelo No.14(25,4X38,1) PAQ.50UDS"/>
    <m/>
    <m/>
    <n v="4"/>
    <n v="2235"/>
    <m/>
    <n v="8940"/>
    <x v="0"/>
  </r>
  <r>
    <n v="122"/>
    <x v="1"/>
    <m/>
    <m/>
    <s v="9212604500000003"/>
    <s v="AGENDA DIARIA ESTÁNDAR DE 15,5 cm DE ANCHO X 21,5 cm DE ALTO PAPEL 100% AMIGABLE CON EL AMBIENTE. Marca MAXILINE Modelo MAXILINE"/>
    <m/>
    <m/>
    <n v="3"/>
    <n v="3500"/>
    <m/>
    <n v="10500"/>
    <x v="0"/>
  </r>
  <r>
    <n v="123"/>
    <x v="1"/>
    <m/>
    <m/>
    <s v="9212604200000007"/>
    <s v="BLOCK PAPEL, RAYADO COMÚN, TAMAÑO CARTA, MEDIDA 21,59 cm X 27,94 cm (8,5 pulg X 11 pulg), EN PRESENTACIÓN DE UNIDAD. Marca D NOTAS Modelo 8 1/2 X 11"/>
    <m/>
    <m/>
    <n v="3"/>
    <n v="439.96"/>
    <m/>
    <n v="1319.8799999999999"/>
    <x v="0"/>
  </r>
  <r>
    <n v="124"/>
    <x v="1"/>
    <m/>
    <m/>
    <s v="9212604000000008"/>
    <s v="CARPETA (FILE) DE MANILA,  COLOR AMARILLO, TAMAÑO CARTA 21,59 cm X 27,94 cm (8,5 pulg X 11 pulg), EN PRESENTACIÓN CAJA DE 100 UNIDADES. Marca AMPO Modelo AMPO"/>
    <m/>
    <m/>
    <n v="3"/>
    <n v="2182.19"/>
    <m/>
    <n v="6546.57"/>
    <x v="0"/>
  </r>
  <r>
    <n v="125"/>
    <x v="1"/>
    <m/>
    <m/>
    <s v="9212603600000003"/>
    <s v="CARTULINA TIPO OPALINA, COLOR BLANCO, MEDIDA 21,59 cm X 27,94 cm (8,5 pulg X 11 pulg), EN PRESENTACIÓN DE PAQUETE DE 50 UNIDADES. Marca Fedrigoni Modelo Fedrigoni"/>
    <m/>
    <m/>
    <n v="2"/>
    <n v="1620.79"/>
    <m/>
    <n v="3241.58"/>
    <x v="0"/>
  </r>
  <r>
    <n v="126"/>
    <x v="1"/>
    <m/>
    <m/>
    <s v="9212603300000004"/>
    <s v="CUADERNO DE RESORTES, RAYADO COMÚN, DE 80 HOJAS, MEDIDA 21 cm X 17 cm, EN PRESENTACIÓN DE UNIDAD Marca D NOTAS Modelo 8 1/2 X 5.5"/>
    <m/>
    <m/>
    <n v="2"/>
    <n v="430.76"/>
    <m/>
    <n v="861.52"/>
    <x v="0"/>
  </r>
  <r>
    <n v="127"/>
    <x v="1"/>
    <m/>
    <m/>
    <s v="9212603100000010"/>
    <s v="DIVISIÓN PLÁSTICA DE COLORES, TAMAÑO CARTA, MEDIDA 21,57 cm X 27,9 cm (8,5 pulg X 11 pulg), EN PRESENTACIÓN DE PAQUETES DE 10 DIVISIONES Marca FORCE Modelo COLORES PAQ. 10UDS"/>
    <m/>
    <m/>
    <n v="2"/>
    <n v="450"/>
    <m/>
    <n v="900"/>
    <x v="0"/>
  </r>
  <r>
    <n v="128"/>
    <x v="1"/>
    <m/>
    <m/>
    <s v="9212567800000005"/>
    <s v="LIBRETA PARA TAQUIGRAFÍA, TAMAÑO MEDIA CARTA, MEDIDAS 15, 1 cm X 21,3 cm (+/- 5 cm), PORTADA Y CONTRAPORTDA DE CARTÓN, CON RESORTE, EN PRESENTACIÓN DE UNIDAD Marca Ofixpres Modelo Ofixpres"/>
    <m/>
    <m/>
    <n v="10"/>
    <n v="261.77999999999997"/>
    <m/>
    <n v="2617.7999999999997"/>
    <x v="0"/>
  </r>
  <r>
    <n v="129"/>
    <x v="1"/>
    <m/>
    <m/>
    <s v="9212602000000004"/>
    <s v="LIBRO DE ACTAS, CON EMPASTE DE CARTÓN, MEDIDA  21,59 cm X 27,94 cm (+/- 2 cm), DE  DE 200 FOLIOS, EN PRESENTACIÓN DE UNIDAD. Marca OFIXPRES Modelo 200 FOLIOS"/>
    <m/>
    <m/>
    <n v="10"/>
    <n v="1602.38"/>
    <m/>
    <n v="16023.800000000001"/>
    <x v="0"/>
  </r>
  <r>
    <n v="130"/>
    <x v="2"/>
    <m/>
    <m/>
    <s v="9212601000000016"/>
    <s v="MINIBANDERITAS PLÁSTICA,  PARA ROTULAR, MEDIDA 1,2 cm X 5 cm ( ± 2 mm), COLORES SURTIDOS,  PARA  IDENTIFICAR O CLASIFICAR DOCUMENTOS, QUE PERMITAN ESCRIBIR SOBRE ELLAS, EN PRESENTACIÓN DE  CARTUCHO CON 5 COLORES. Marca STICK IN Modelo 21143"/>
    <m/>
    <m/>
    <n v="15"/>
    <n v="303"/>
    <m/>
    <n v="4545"/>
    <x v="0"/>
  </r>
  <r>
    <n v="131"/>
    <x v="1"/>
    <m/>
    <m/>
    <s v="9212599200000005"/>
    <s v="PAPEL ESPECIAL DE COLORES SURTIDOS. TAMAÑO CARTA, MEDIDA  21,59 cm X 27,94 cm (8,5 pulg X 11 pulg), EN  PRESENTACIÓN DE PAQUETES CON 100 HOJAS, 20 HOJAS POR COLOR. Marca D NOTAS Modelo PK 100"/>
    <m/>
    <m/>
    <n v="3"/>
    <n v="595.49"/>
    <m/>
    <n v="1786.47"/>
    <x v="0"/>
  </r>
  <r>
    <n v="132"/>
    <x v="1"/>
    <m/>
    <m/>
    <s v="9212599500000004"/>
    <s v="SOBRES DE MANILA # 10, TAMAÑO CARTA, MEDIDA DE 22,8 cm X 30,5 cm, COLOR AMARILLO, EN PRESENTACIÓN DE PAQUETE CON 50 UNIDADES. Marca Papiro Modelo Papiro"/>
    <m/>
    <m/>
    <n v="5"/>
    <n v="1754.75"/>
    <m/>
    <n v="8773.75"/>
    <x v="0"/>
  </r>
  <r>
    <n v="133"/>
    <x v="4"/>
    <m/>
    <m/>
    <s v="9212430400000002"/>
    <s v="BATERÍA ALCALINA TIPO AA, DE 1,5 V, CAPACIDAD MÍNIMA ALCALINA 2700–2900 mAh, MEDIDAS 50 mm LARGO X 14,2 mm DIAMETRO, PARA USO EN DISPOSITIVOS ELECTRÓNICOS PORTÁTILES, PRESENTACIÓN BLISTER 2 UNIDADES Marca MAXELL Modelo BLISTER 2 UDS"/>
    <m/>
    <m/>
    <n v="19"/>
    <n v="320"/>
    <m/>
    <n v="6080"/>
    <x v="0"/>
  </r>
  <r>
    <n v="134"/>
    <x v="4"/>
    <m/>
    <m/>
    <s v="9212430500000001"/>
    <s v="BATERÍA ALCALINA TIPO AAA, 1,5 V, CAPACIDAD MÍNIMA ALCALINA 900-1155  mAh, MEDIDAS 44,5 mm LARGO X 10,5 mm DIAMETRO, USO DISPOSITIVOS ELECTRÓNICOS PORTÁTILES, PRESENTACIÓN BLISTER 2 UNIDADES Marca MAXELL Modelo BLISTER 2 UDS"/>
    <m/>
    <m/>
    <n v="20"/>
    <n v="320"/>
    <m/>
    <n v="6400"/>
    <x v="0"/>
  </r>
  <r>
    <n v="135"/>
    <x v="2"/>
    <m/>
    <m/>
    <s v="9212569100000004"/>
    <s v="SELLO FECHADOR AUTOMÁTICO, TAMAÑO PLACA DE TEXTO MÁX.: LARGO 41 mm (+- 1 mm) X ALTO DE 24 mm (+-1 mm), MÁXIMO 2 LÍNEAS DE TEXTO, BASE ANTIDESLIZANTE, ALTURA DE LOS DÍGITOS FECHA: 4 mm Marca GRM Modelo 5460"/>
    <m/>
    <m/>
    <n v="5"/>
    <n v="11709"/>
    <m/>
    <n v="58545"/>
    <x v="0"/>
  </r>
  <r>
    <n v="136"/>
    <x v="2"/>
    <m/>
    <m/>
    <s v="9212569000000003"/>
    <s v="PORTA SELLOS, MATERIAL METÁLICO, COLOR NEGRO, CAPACIDAD DE 8 DIVISIONES (8 SELLOS) Marca D NOTAS Modelo 12502"/>
    <m/>
    <m/>
    <n v="1"/>
    <n v="1632"/>
    <m/>
    <n v="1632"/>
    <x v="0"/>
  </r>
  <r>
    <n v="137"/>
    <x v="5"/>
    <m/>
    <m/>
    <s v="9212591200000001"/>
    <s v="TINTA PARA SELLOS, SIN ACEITE, CAPACIDAD 25 ml (± 5 ml), APLICACIÓN TIPO GOTEO, COLOR AZUL, UNIDAD DE EMPAQUE: UNIDAD. Marca TAKI / ACRITELA Modelo AZUL 30CC"/>
    <m/>
    <m/>
    <n v="24"/>
    <n v="520"/>
    <m/>
    <n v="12480"/>
    <x v="0"/>
  </r>
  <r>
    <n v="138"/>
    <x v="2"/>
    <m/>
    <m/>
    <s v="9212568800000002"/>
    <s v="SELLO NUMERADOR (FOLIADOR), AUTOMÁTICO, ESTRUCTURA INTERNA METÁLICA, DE 8 DÍGITOS, NUMERACIÓN AJUSTABLE, MANGO ERGONÓMICO PLÁSTICO, TAMAÑO DE LOS NÚMEROS: 4 mm (+1 mm) Marca BARRILITO Modelo F80"/>
    <m/>
    <m/>
    <n v="9"/>
    <n v="10851"/>
    <m/>
    <n v="97659"/>
    <x v="0"/>
  </r>
  <r>
    <n v="139"/>
    <x v="2"/>
    <m/>
    <m/>
    <s v="9212577500000004"/>
    <s v="GOMA BLANCA, EXTRA FUERTE, SECADO RÁPIDO, SIN SOLVENTES, CONTENIDO 240 g / 250 g (SUPERIOR A 8 oz) Marca OFIMAK Modelo OK198"/>
    <m/>
    <m/>
    <n v="15"/>
    <n v="472"/>
    <m/>
    <n v="7080"/>
    <x v="0"/>
  </r>
  <r>
    <n v="140"/>
    <x v="2"/>
    <m/>
    <m/>
    <s v="9212582400000009"/>
    <s v="CINTA ADHESIVA TIPO MASKING TAPE, COLOR BEIGE (PIEL), 24 mm ANCHO X 55 m LARGO, GROSOR DE 0,185 mm, TEMPERATURA MÁXIMA OPERACIÓN 149 °C, UNIDAD EMPAQUE UNITARIO Marca OFIMAK Modelo 1 PUL X 55 MTRS"/>
    <m/>
    <m/>
    <n v="24"/>
    <n v="570"/>
    <m/>
    <n v="13680"/>
    <x v="0"/>
  </r>
  <r>
    <n v="141"/>
    <x v="2"/>
    <m/>
    <m/>
    <s v="9212580200000009"/>
    <s v="CLIP METÁLICO, TAMAÑO 33 mm (PEQUEÑO), CON FORRO PLÁSTICO, COLORES SURTIDOS, UNIDAD DE EMPAQUE: CAJA CON 100 UNIDADES Marca ARTESCO Modelo 33MM"/>
    <m/>
    <m/>
    <n v="15"/>
    <n v="146"/>
    <m/>
    <n v="2190"/>
    <x v="0"/>
  </r>
  <r>
    <n v="142"/>
    <x v="2"/>
    <m/>
    <m/>
    <s v="9212580100000009"/>
    <s v="CLIP METÁLICO, TAMAÑO 55 mm (MEDIANO), CON FORRO PLÁSTICO, COLORES SURTIDOS, UNIDAD DE EMPAQUE: CAJA CON 100 UNIDADES. Marca ARTESCO Modelo 50MM"/>
    <m/>
    <m/>
    <n v="10"/>
    <n v="326"/>
    <m/>
    <n v="3260"/>
    <x v="0"/>
  </r>
  <r>
    <n v="143"/>
    <x v="2"/>
    <m/>
    <m/>
    <s v="9212579700000008"/>
    <s v="DISPENSADOR DE CLIPS, MAGNÉTICO, CILÍNDRICO, 75 mm DE ALTURA  (+- 10 mm) Y DIÁMETRO DE 60 mm (+- 10 mm), UNIDAD DE EMPAQUE: UNIDAD. Marca D NOTAS Modelo MAGNETICO CILINDRICO"/>
    <m/>
    <m/>
    <n v="10"/>
    <n v="462"/>
    <m/>
    <n v="4620"/>
    <x v="0"/>
  </r>
  <r>
    <n v="144"/>
    <x v="2"/>
    <m/>
    <m/>
    <s v="9212579500000003"/>
    <s v="CORRECTOR LÍQUIDO, CON BROCHA, DILUIDLE EN AGUA, COLOR BLANCO, BASE AGUA, CAPACIDAD MÍNIMA DE 20 ml (+-2), UNIDAD DE EMPAQUE: UNIDAD. Marca KORES Modelo BROCHA 120-045"/>
    <m/>
    <m/>
    <n v="24"/>
    <n v="243"/>
    <m/>
    <n v="5832"/>
    <x v="0"/>
  </r>
  <r>
    <n v="145"/>
    <x v="2"/>
    <m/>
    <m/>
    <s v="9212429900000003"/>
    <s v="BANDA DE HULE (LIGAS) TIPO #18 (DIMENSIÓN 7,62 cm LARGO X 0,16 cm ANCHO), MEDIANO, MATERIAL EN CAUCHO 100% NATURAL, PRESENTACIÓN EN PAQUETES DE 500 g (+- 50 g) Marca FORCE Modelo No. 18 PAQ 1 LIBRA"/>
    <m/>
    <m/>
    <n v="1"/>
    <n v="1400"/>
    <m/>
    <n v="1400"/>
    <x v="0"/>
  </r>
  <r>
    <n v="146"/>
    <x v="2"/>
    <m/>
    <m/>
    <s v="9212567400000002"/>
    <s v="BOLÍGRAFO, TINTA GEL, ANCHO DE ESCRITURA DE 0,7 mm, COLOR AZUL, TINTA 0,9 g, COLORANTE EN GEL BASE DE AGUA, UNIDAD DE EMPAQUE: CAJA CON 12 UNIDADES. Marca FORCE Modelo GEL AZUL CAJA 12 UNIDADES"/>
    <m/>
    <m/>
    <n v="2"/>
    <n v="1200"/>
    <m/>
    <n v="2400"/>
    <x v="0"/>
  </r>
  <r>
    <n v="147"/>
    <x v="2"/>
    <m/>
    <m/>
    <s v="9212089000000002"/>
    <s v="BORRADOR PARA PIZARRA MAGNÉTICA, FELPA DE FIELTRO, ERGONÓMICO, DIMENSIÓN 13 cm (+-2,5 cm) LARGO X 5,5 cm (+-1 cm) ANCHO X 3,5 cm (+- 1,5 cm) ALTO Marca FORCE Modelo MAGNETICO"/>
    <m/>
    <m/>
    <n v="2"/>
    <n v="287"/>
    <m/>
    <n v="574"/>
    <x v="0"/>
  </r>
  <r>
    <n v="148"/>
    <x v="2"/>
    <m/>
    <m/>
    <s v="9212533100000001"/>
    <s v="MARCADOR PARA PIZARRA ACRÍLICA, PUNTA REDONDA, TINTA PIGMENTADA NO TÓXICA, COLOR AZUL, FÁCIL DE BORRAR EN SECO, DIMENSIÓN DE 14 cm (+- 2 cm) DE LARGO X 2 cm (+- 0,5 cm) DE DIÁMETRO, PRESENTACIÓN CAJA CON 12 UNIDADES. Marca FORCE Modelo PARA PIZARRA - CAJA 12 UDS"/>
    <m/>
    <m/>
    <n v="6"/>
    <n v="2256"/>
    <m/>
    <n v="13536"/>
    <x v="0"/>
  </r>
  <r>
    <n v="149"/>
    <x v="2"/>
    <m/>
    <m/>
    <s v="9212533200000001"/>
    <s v="MARCADOR PARA PIZARRA ACRÍLICA, PUNTA REDONDA, TINTA PIGMENTADA NO TÓXICA, COLOR NEGRO, FÁCIL DE BORRAR EN SECO, DIMENSIÓN DE 14 cm (+- 2 cm) DE LARGO X 2 cm (+- 0,5 cm) DE DIÁMETRO, PRESENTACIÓN CAJA CON 12 UNIDADES. Marca FORCE Modelo PARA PIZARRA - CAJA 12 UDS"/>
    <m/>
    <m/>
    <n v="6"/>
    <n v="2256"/>
    <m/>
    <n v="13536"/>
    <x v="0"/>
  </r>
  <r>
    <n v="150"/>
    <x v="2"/>
    <m/>
    <m/>
    <s v="9212533400000004"/>
    <s v="MARCADOR PARA PIZARRA ACRÍLICA, PUNTA REDONDA, TINTA PIGMENTADA NO TÓXICA, COLOR ROJO, FÁCIL DE BORRAR EN SECO, DIMENSIÓN DE 14 cm (+- 2 cm) DE LARGO X 2 cm (+- 0,5 cm) DE DIÁMETRO, PRESENTACIÓN CAJA CON 12 UNIDADES. Marca FORCE Modelo PARA PIZARRA - CAJA 12 UDS"/>
    <m/>
    <m/>
    <n v="6"/>
    <n v="2256"/>
    <m/>
    <n v="13536"/>
    <x v="0"/>
  </r>
  <r>
    <n v="151"/>
    <x v="2"/>
    <m/>
    <m/>
    <s v="9212577100000001"/>
    <s v="PLÁSTICO TRANSPARENTE, AUTOADHESIVO, GROSOR EXTRA 80 µm (+- 2 µm), PARA FORRAR DOCUMENTOS, MEDIDAS 50 cm ANCHO (+- 5 cm) X 20 m LARGO (+- 2 m), ROLLO Marca DEKO Modelo ADHESIVO 0.45MTS X 20MTS"/>
    <m/>
    <m/>
    <n v="3"/>
    <n v="4980"/>
    <m/>
    <n v="14940"/>
    <x v="0"/>
  </r>
  <r>
    <n v="152"/>
    <x v="2"/>
    <m/>
    <m/>
    <s v="9212569200000002"/>
    <s v="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Marca FORCE Modelo ELECTRICO"/>
    <m/>
    <m/>
    <n v="1"/>
    <n v="9275"/>
    <m/>
    <n v="9275"/>
    <x v="0"/>
  </r>
  <r>
    <n v="153"/>
    <x v="2"/>
    <m/>
    <m/>
    <s v="9212591100000010"/>
    <s v="TIJERAS, LARGO DE 19,5 cm (+- 1 cm), CUCHILLAS DE ACERO INOXIDABLE, MANGO ERGONÓMICO, PARA USUARIOS DIESTROS O ZURDOS, PUNTA ROMA, UNIDAD DE EMPAQUE: UNIDAD. Marca MAXILINE Modelo 8&quot; (20 CM)"/>
    <m/>
    <m/>
    <n v="12"/>
    <n v="449"/>
    <m/>
    <n v="5388"/>
    <x v="0"/>
  </r>
  <r>
    <n v="154"/>
    <x v="2"/>
    <m/>
    <m/>
    <s v="9212577600000009"/>
    <s v="GOMA EN BARRA, TIPO LÁPIZ ADHESIVO, SISTEMA HERMÉTICO TAPA Y TUBO, BASE DE AGUA, NO TÓXICA, CONTENIDO DE 20 g (+2 g) Marca FORCE Modelo TIPO LAPIZ 20GRS"/>
    <m/>
    <m/>
    <n v="4"/>
    <n v="144"/>
    <m/>
    <n v="576"/>
    <x v="0"/>
  </r>
  <r>
    <n v="155"/>
    <x v="2"/>
    <m/>
    <m/>
    <s v="9212581400000001"/>
    <s v="ENGRAPADORA METÁLICA, DE ACERO INOXIDABLE, CON MATRIZ GIRATORIA, SOPORTE ANTIDESLIZANTE, PINTURA ELECTROSTÁTICA, CAPACIDAD MÍNIMA PARA ENGRAPAR 20 HOJAS, DIMENSIÓN DE LA BASE 16 cm (+3 cm) DE LARGO, POR 3 cm (+ 1 cm) DE ANCHO. Marca MAXILINE Modelo EM-10"/>
    <m/>
    <m/>
    <n v="10"/>
    <n v="1025"/>
    <m/>
    <n v="10250"/>
    <x v="0"/>
  </r>
  <r>
    <n v="156"/>
    <x v="2"/>
    <m/>
    <m/>
    <s v="9212580900000002"/>
    <s v="PORTAMINAS, PESO APROXIMADO 14 g (+2 g), ESTRUCTURA METÁLICA, PUNTA RETRÁCTIL, ERGONÓMICO, CON CLIP METÁLICO PARA AGARRE, PARA MINAS DE 0,7 mm DE DIÁMETRO DIMENSIONES DE 14 mm ANCHO X 150 mm LARGO (+1 mm ANCHO, +10 mm LARGO), UNIDAD DE EMPAQUE: CAJA CON 12 UNIDADES. Marca ERICHKRAUSE Modelo 0.7MM CAJA 12 UNIDADES"/>
    <m/>
    <m/>
    <n v="2"/>
    <n v="3816"/>
    <m/>
    <n v="7632"/>
    <x v="0"/>
  </r>
  <r>
    <n v="157"/>
    <x v="2"/>
    <m/>
    <m/>
    <s v="9212580500000001"/>
    <s v="CHINCHES CROMADOS CON COBERTOR PLÁSTICO DE VARIOS COLORES, DE 10 mm,  METAL RESISTENTE. UNIDAD DE EMPAQUE: CAJA DE 100 UNIDADES. Marca MAXILINE Modelo COLORES CAJA 100 UDS"/>
    <m/>
    <m/>
    <n v="2"/>
    <n v="215"/>
    <m/>
    <n v="430"/>
    <x v="0"/>
  </r>
  <r>
    <n v="158"/>
    <x v="2"/>
    <m/>
    <m/>
    <s v="9212582200000011"/>
    <s v="CINTA ADHESIVA MÁGICA TRANSPARENTE, DE 12 mm ANCHO X 33 m DE LARGO, DIÁMETRO APROXIMADO DEL CENTRO 25 mm, LIBRE DE ÁCIDO, IDEAL PARA USO EN OFICINA, PRESENTACIÓN unitario Marca KARYMA Modelo 1/2&quot; (12MM) X 33 MTS"/>
    <m/>
    <m/>
    <n v="24"/>
    <n v="252"/>
    <m/>
    <n v="6048"/>
    <x v="0"/>
  </r>
  <r>
    <n v="159"/>
    <x v="2"/>
    <m/>
    <m/>
    <s v="9212582300000001"/>
    <s v="CINTA PARA EMPAQUE, TRANSPARENTE, MEDIDAS APROXIMADAS 100 m (+- 2 m) LARGO X 48 mm ANCHO (+- 1 mm), ADHESIVO TIPO ACRÍLICO, ESPESOR 0,045 mm (45 µ) , PRESENTACIÓN CAJA UNITARIO Marca FORCE Modelo 2&quot; (48mm) X 100 MTS"/>
    <m/>
    <m/>
    <n v="7"/>
    <n v="512"/>
    <m/>
    <n v="3584"/>
    <x v="0"/>
  </r>
  <r>
    <n v="160"/>
    <x v="2"/>
    <m/>
    <m/>
    <s v="9204916500000015"/>
    <s v="CINTA ADHESIVA (MASKING TAPE), AUTOADHESIVA DE 50,8 MM DE ANCHO  X 25 M DE LARGO CINTA ADHESIVA (MASKING TAPE),AUTOADHESIVA DE 50,8MM DE ANCHO X 25M DE LARGO"/>
    <m/>
    <m/>
    <n v="7"/>
    <n v="550"/>
    <m/>
    <n v="3850"/>
    <x v="0"/>
  </r>
  <r>
    <n v="161"/>
    <x v="2"/>
    <m/>
    <m/>
    <s v="9212580300000009"/>
    <s v="DISPENSADOR DE CINTA ADHESIVA, BASE ANTIDESLIZANTE, 15 cm LARGO (+- 1 cm) X 7 cm ALTO (+- 0,5 cm) X 6 cm ANCHO (+- 0,5 cm), CUCHILLA INOXIDABLE, COLOR NEGRO. Marca FORCE Modelo FORCE"/>
    <m/>
    <m/>
    <n v="6"/>
    <n v="900"/>
    <m/>
    <n v="5400"/>
    <x v="0"/>
  </r>
  <r>
    <n v="162"/>
    <x v="2"/>
    <m/>
    <m/>
    <s v="9003385500000040"/>
    <s v="CLIPS #1 DE METAL INOXIDABLE TAMAÑO 33 MM, EMPACADOS EN CAJAS DE 100 UNIDADES CLIPS #1 DE METAL INOXIDABLE TAMAÑO 33 MM,EMPACADO EN CAJAS DE 100 UNIDADES"/>
    <m/>
    <m/>
    <n v="20"/>
    <n v="129"/>
    <m/>
    <n v="2580"/>
    <x v="0"/>
  </r>
  <r>
    <n v="163"/>
    <x v="2"/>
    <m/>
    <m/>
    <s v="9203436500000006"/>
    <s v="MINAS PARA PORTAMINAS, CON GROSOR DE 0,9 MM, GRADUACIÓN 2B, PRESENTACIÓN EN CAJAS CON 12 MINAS MINAS PARA PORTAMINAS, CON GROSOR DE 0,9 MM, GRADUACIÓN 2B. PRESENTACIÓN EN CAJAS CON 12 MINAS"/>
    <m/>
    <m/>
    <n v="2"/>
    <n v="341"/>
    <m/>
    <n v="682"/>
    <x v="0"/>
  </r>
  <r>
    <n v="164"/>
    <x v="2"/>
    <m/>
    <m/>
    <s v="9203030100000039"/>
    <s v="REGLA PLASTICA DE 30 CM DE LARGO, EN PLASTICO RESISTENTE Y FLEXIBLE, CON NUMERACION EN CENTIMETROS Y PULGADAS. REGLA PLÁSTICA DE 30CM DE LARGO, EN PLÁSTICO RESISTENTE Y FLEXIBLE, CON NUMERACIÓN EN CENTÍMETROS Y PULGADAS"/>
    <m/>
    <m/>
    <n v="10"/>
    <n v="70"/>
    <m/>
    <n v="700"/>
    <x v="0"/>
  </r>
  <r>
    <n v="165"/>
    <x v="2"/>
    <m/>
    <m/>
    <s v="9002895500000066"/>
    <s v="ALMOHADILLA PARA SELLO DE HULE 12,5 CM DE LARGO X 8,5 CM DE ANCHO ALMOHADILLA PARA SELLOS DE HULE 12,5CM DE LARGO X 8,5CM DE ANCHO"/>
    <m/>
    <m/>
    <n v="12"/>
    <n v="336"/>
    <m/>
    <n v="4032"/>
    <x v="0"/>
  </r>
  <r>
    <n v="166"/>
    <x v="2"/>
    <m/>
    <m/>
    <s v="9000258500000101"/>
    <s v="PRENSAS PARA FOLDERS (FASTENER) PRENSAS PARA FOLDERS (FASTENER) PRENSA DE METAL PARA FOLDER DE 80MM, LA CAJA DEBE CONTENER 50 JUEGOS. PRESENTACIÓN EN CAJAS"/>
    <m/>
    <m/>
    <n v="6"/>
    <n v="400"/>
    <m/>
    <n v="2400"/>
    <x v="0"/>
  </r>
  <r>
    <n v="167"/>
    <x v="2"/>
    <m/>
    <m/>
    <s v="9206905100000126"/>
    <s v="FASTENER PLÁSTICOS (PRENSAS PARA FOLDER), PARA PERFORACIONES DE 8 CM DE DISTANCIA, CAPACIDAD DE 5,08 CM, PRESENTACIÓN DE 50 UNIDADES FASTENER PLÁSTICOS (PRENSAAS PARA FOLDER), PARA PERFORACIONES DE 8CM DE DISTANCIA. CAPACIDAD DE 5,08 CM. PRESENTACIÓN DE 50 UNIDADES"/>
    <m/>
    <m/>
    <n v="4"/>
    <n v="440"/>
    <m/>
    <n v="1760"/>
    <x v="0"/>
  </r>
  <r>
    <n v="168"/>
    <x v="2"/>
    <m/>
    <m/>
    <s v="9212579600000001"/>
    <s v="CORRECTOR LÍQUIDO, TIPO LÁPIZ, PUNTA ROLLER DE ACERO INOXIDABLE, COLOR EXTRA BLANCO, BASE AGUA, 7 ml, LARGO DEL LAPIZ 12,7 cm (+ - 1 cm), UNIDAD DE EMPAQUE: UNIDAD. Marca FORCE Modelo TIPO LAPIZ 7ML"/>
    <m/>
    <m/>
    <n v="10"/>
    <n v="244"/>
    <m/>
    <n v="2440"/>
    <x v="0"/>
  </r>
  <r>
    <n v="169"/>
    <x v="2"/>
    <m/>
    <m/>
    <s v="9212579400000006"/>
    <s v="CORTA PAPEL (CUTTER), GRANDE RETRACTABLE, CON BOTÓN DE BLOQUEO, MANGO ERGONÓMICO, CON ROMPE HOJAS EXTRAÍBLE, TAMAÑO DE LA CUCHILLA DE 18 mm DE ANCHO, LARGO DE LA CUTTER 15 cm (+- 1 cm). UNIDAD DE EMPAQUE: UNIDAD. Marca ALLDO Modelo 18MM"/>
    <m/>
    <m/>
    <n v="1"/>
    <n v="200"/>
    <m/>
    <n v="200"/>
    <x v="0"/>
  </r>
  <r>
    <n v="170"/>
    <x v="2"/>
    <m/>
    <m/>
    <s v="9206833000000034"/>
    <s v="BOLÍGRAFO DE COLOR AZUL DE PUNTA MEDIANA DE 1 mm, DISEÑO ERGONÓMICO, TAPA ANTIASFIXIANTE, TINTA DE ACEITE, PRESENTACIÓN EN CAJA DE 12 UNIDADES Marca BOLIK ECOBOL Modelo PTA MEDIA AZUL CAJA 12 UDS"/>
    <m/>
    <m/>
    <n v="6"/>
    <n v="648"/>
    <m/>
    <n v="3888"/>
    <x v="0"/>
  </r>
  <r>
    <n v="171"/>
    <x v="2"/>
    <m/>
    <m/>
    <s v="9206833100000031"/>
    <s v="BOLÍGRAFO DE COLOR NEGRO DE PUNTA MEDIANA DE 1 mm, DISEÑO ERGONÓMICO, TAPA ANTIASFIXIANTE, TINTA DE ACEITE, PRESENTACIÓN EN CAJA DE 12 UNIDADES Marca BOLIK ECOBOL Modelo PTA MEDIA NEGRO CAJA 12 UDS"/>
    <m/>
    <m/>
    <n v="6"/>
    <n v="648"/>
    <m/>
    <n v="3888"/>
    <x v="0"/>
  </r>
  <r>
    <n v="172"/>
    <x v="2"/>
    <m/>
    <m/>
    <s v="9206833200000018"/>
    <s v="BOLÍGRAFO DE COLOR ROJO DE PUNTA MEDIANA DE 1 mm, DISEÑO ERGONÓMICO, TAPA ANTIASFIXIANTE, TINTA DE ACEITE, PRESENTACIÓN EN CAJA DE 12 UNIDADES Marca BOLIK ECOBOL Modelo PTA MEDIA ROJO CAJA 12UDS"/>
    <m/>
    <m/>
    <n v="2"/>
    <n v="648"/>
    <m/>
    <n v="1296"/>
    <x v="0"/>
  </r>
  <r>
    <n v="173"/>
    <x v="2"/>
    <m/>
    <m/>
    <s v="9212089100000004"/>
    <s v="BORRADOR PARA LÁPIZ DE GRAFITO, FAJA PROTECTORA, DIMENSIÓN 65 mm LARGO X 23 mm ANCHO X 13 mm ALTO, CAJA CON 10 UNIDADES Marca ARTLINE Modelo ARTLINE"/>
    <m/>
    <m/>
    <n v="2"/>
    <n v="890"/>
    <m/>
    <n v="1780"/>
    <x v="0"/>
  </r>
  <r>
    <n v="174"/>
    <x v="2"/>
    <m/>
    <m/>
    <s v="9212662600000004"/>
    <s v="PORTA BORRADOR TIPO LAPICERO, COLOR AZUL, RETRÁCTIL CON PESTAÑA DESLIZAMIENTO, CON CLIP DE BOLSILLO, ERGONÓMICO. DIMENSIÓN APROXIMADA 11,5 cm DE LARGO (+- 2 cm) X 6,5 mm DE ANCHO (+- 1,5 mm), UNIDAD DE EMPAQUE: UNIDAD Marca STUDMARK Modelo STUDMARK"/>
    <m/>
    <m/>
    <n v="4"/>
    <n v="188"/>
    <m/>
    <n v="752"/>
    <x v="0"/>
  </r>
  <r>
    <n v="175"/>
    <x v="2"/>
    <m/>
    <m/>
    <s v="9212570500000002"/>
    <s v="MINAS PARA PORTAMINAS, CON GROSOR DE 0,7 mm, GRADUACIÓN HB,  MEDIDA DE LA MINA ES DE 6 cm, RESISTENTES DE CALIDAD SÚPER POLYMER, UNIDAD DE EMPAQUE: CAJA CON 12 UNIDADES. Marca CENTRUM Modelo CENTRUM"/>
    <m/>
    <m/>
    <n v="3"/>
    <n v="53"/>
    <m/>
    <n v="159"/>
    <x v="0"/>
  </r>
  <r>
    <n v="176"/>
    <x v="2"/>
    <m/>
    <m/>
    <s v="9212570000000002"/>
    <s v="PERFORADORA DE PAPEL, DOS ORIFICIOS, PUNZONES DE ACERO TEMPLADO, DIÁMETRO DE LA PERFORACIÓN DE 6 mm (+- 0,5 mm), DISTANCIA ENTRE PERFORACIONES DE 8 cm, UNIDAD DE EMPAQUE: UNIDAD. Marca STUDMARK Modelo St-04505"/>
    <m/>
    <m/>
    <n v="4"/>
    <n v="624"/>
    <m/>
    <n v="2496"/>
    <x v="0"/>
  </r>
  <r>
    <n v="177"/>
    <x v="2"/>
    <m/>
    <m/>
    <s v="9212602100000002"/>
    <s v="GRAPA LISA TIPO 26/6, PUNTA BROCA, ANTICORROSIVA, EN PRESENTACIÓN DE CAJA CON 5000 UNIDADES. Marca KW TRIO Modelo 26/6"/>
    <m/>
    <m/>
    <n v="25"/>
    <n v="368"/>
    <m/>
    <n v="9200"/>
    <x v="0"/>
  </r>
  <r>
    <n v="178"/>
    <x v="2"/>
    <m/>
    <m/>
    <s v="9212569900000001"/>
    <s v="PERFORADORA DE PAPEL, DOS ORIFICIOS, PUNZONES DE ACERO TEMPLADO, DIÁMETRO DE LA PERFORACIÓN DE 7 mm (+- 0,5 mm), DISTANCIA ENTRE PERFORACIONES DE 8 cm. UNIDAD DE EMPAQUE: UNIDAD. Marca STUDMARK Modelo St-04508"/>
    <m/>
    <m/>
    <n v="5"/>
    <n v="1272"/>
    <m/>
    <n v="6360"/>
    <x v="0"/>
  </r>
  <r>
    <n v="179"/>
    <x v="2"/>
    <m/>
    <m/>
    <s v="9212569400000010"/>
    <s v="SACAGRAPAS METALICO DE 6 cm (+/- 5 mm) CROMADO, CON SOPORTE DE PLASTICO RESISTENTE Y REMACHADOS, ERGONÓMICO, PESO LIGERO. Marca KW TRIO Modelo KW TRIO"/>
    <m/>
    <m/>
    <n v="9"/>
    <n v="138"/>
    <m/>
    <n v="1242"/>
    <x v="0"/>
  </r>
  <r>
    <n v="180"/>
    <x v="5"/>
    <m/>
    <m/>
    <s v="9212591300000003"/>
    <s v="TINTA PARA SELLOS, SIN ACEITE, CAPACIDAD 25 ml (± 5 ml), APLICACIÓN TIPO GOTEO, COLOR NEGRO, UNIDAD DE EMPAQUE: UNIDAD. Marca ACRITELA Modelo ACRITELA"/>
    <m/>
    <m/>
    <n v="20"/>
    <n v="535"/>
    <m/>
    <n v="10700"/>
    <x v="0"/>
  </r>
  <r>
    <n v="181"/>
    <x v="2"/>
    <m/>
    <m/>
    <s v="9212580800000006"/>
    <s v="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Marca FABER CASTELLE Modelo Modelo Triangular 1210TB"/>
    <m/>
    <m/>
    <n v="15"/>
    <n v="1085"/>
    <m/>
    <n v="16275"/>
    <x v="0"/>
  </r>
  <r>
    <n v="182"/>
    <x v="2"/>
    <m/>
    <m/>
    <s v="9212580600000004"/>
    <s v="HUMEDECEDOR DE DEDOS, EN PASTA, PRESENTACIÓN DE 45 g (+- 5 g), CILÍNDRICO, NO TÓXICO, UNIDAD DE EMPAQUE: UNIDAD. Marca ACRITELA Modelo 45 GRAMOS"/>
    <m/>
    <m/>
    <n v="24"/>
    <n v="287"/>
    <m/>
    <n v="6888"/>
    <x v="0"/>
  </r>
  <r>
    <n v="183"/>
    <x v="4"/>
    <m/>
    <m/>
    <s v="9212430400000002"/>
    <s v="BATERÍA ALCALINA TIPO AA, DE 1,5 V, CAPACIDAD MÍNIMA ALCALINA 2700–2900 mAh, MEDIDAS 50 mm LARGO X 14,2 mm DIAMETRO, PARA USO EN DISPOSITIVOS ELECTRÓNICOS PORTÁTILES, PRESENTACIÓN BLISTER 2 UNIDADES Marca MAXELL Modelo BLISTER 2 UDS"/>
    <m/>
    <m/>
    <n v="18"/>
    <n v="330"/>
    <m/>
    <n v="5940"/>
    <x v="0"/>
  </r>
  <r>
    <n v="184"/>
    <x v="4"/>
    <m/>
    <m/>
    <s v="9212430500000001"/>
    <s v="BATERÍA ALCALINA TIPO AAA, 1,5 V, CAPACIDAD MÍNIMA ALCALINA 900-1155  mAh, MEDIDAS 44,5 mm LARGO X 10,5 mm DIAMETRO, USO DISPOSITIVOS ELECTRÓNICOS PORTÁTILES, PRESENTACIÓN BLISTER 2 UNIDADES Marca MAXELL Modelo BLISTER 2 UDS"/>
    <m/>
    <m/>
    <n v="30"/>
    <n v="320"/>
    <m/>
    <n v="9600"/>
    <x v="0"/>
  </r>
  <r>
    <n v="185"/>
    <x v="2"/>
    <m/>
    <m/>
    <s v="9212498300000005"/>
    <s v="MARCADOR RESALTADOR DE TEXTO, DIMENSIONES DE 12 cm DE LARGO (+- 1 cm), 2,5 cm DE ANCHO O DIÁMETRO (+- 0.5 cm), COLOR AMARILLO FOSFORECENTE. CON PUNTA BISELADA INDEFORMABLE, ANCHO DE ESCRITURA DOS ANCHOS (1,0 - 4,0 mm), CAJA 12 UNIDADES Marca LUXOR Modelo 421 CJ 12"/>
    <m/>
    <m/>
    <n v="6"/>
    <n v="1845"/>
    <m/>
    <n v="11070"/>
    <x v="0"/>
  </r>
  <r>
    <n v="186"/>
    <x v="2"/>
    <m/>
    <m/>
    <s v="9212533000000004"/>
    <s v="MARCADOR PERMANENTE, COLOR AZUL, CON PUNTA REDONDA, DE FIBRA DE ACRÍLICO, SECADO INSTANTÁNEO, ANCHO DE ESCRITURA  2,0 - 5,0 mm, DIMENSIÓN DE 14,5 cm (+- 1 cm) DE LARGO X 2 cm (+- 0,5 cm) DE DIÁMETRO, PRESENTACIÓN CAJA CON 12 UNIDADES. Marca LUXOR Modelo 302 CJ X 12 UNDS"/>
    <m/>
    <m/>
    <n v="5"/>
    <n v="2375"/>
    <m/>
    <n v="11875"/>
    <x v="0"/>
  </r>
  <r>
    <n v="187"/>
    <x v="2"/>
    <m/>
    <m/>
    <s v="9212533100000004"/>
    <s v="MARCADOR PARA PIZARRA ACRÍLICA, PUNTA REDONDA, TINTA PIGMENTADA NO TÓXICA, COLOR AZUL, FÁCIL DE BORRAR EN SECO, DIMENSIÓN DE 14 cm (+- 2 cm) DE LARGO X 2 cm (+- 0,5 cm) DE DIÁMETRO, PRESENTACIÓN CAJA CON 12 UNIDADES. Marca LUXOR Modelo 602 CJ X 12 UNDS"/>
    <m/>
    <m/>
    <n v="5"/>
    <n v="2525"/>
    <m/>
    <n v="12625"/>
    <x v="0"/>
  </r>
  <r>
    <n v="188"/>
    <x v="2"/>
    <m/>
    <m/>
    <s v="9212533200000004"/>
    <s v="MARCADOR PARA PIZARRA ACRÍLICA, PUNTA REDONDA, TINTA PIGMENTADA NO TÓXICA, COLOR NEGRO, FÁCIL DE BORRAR EN SECO, DIMENSIÓN DE 14 cm (+- 2 cm) DE LARGO X 2 cm (+- 0,5 cm) DE DIÁMETRO, PRESENTACIÓN CAJA CON 12 UNIDADES. Marca LUXOR Modelo 601 CJ X 12 UNDS"/>
    <m/>
    <m/>
    <n v="5"/>
    <n v="1955"/>
    <m/>
    <n v="9775"/>
    <x v="0"/>
  </r>
  <r>
    <n v="189"/>
    <x v="2"/>
    <m/>
    <m/>
    <s v="9212533400000007"/>
    <s v="MARCADOR PARA PIZARRA ACRÍLICA, PUNTA REDONDA, TINTA PIGMENTADA NO TÓXICA, COLOR ROJO, FÁCIL DE BORRAR EN SECO, DIMENSIÓN DE 14 cm (+- 2 cm) DE LARGO X 2 cm (+- 0,5 cm) DE DIÁMETRO, PRESENTACIÓN CAJA CON 12 UNIDADES. Marca LUXOR Modelo 603 CJ X 12 UNDS"/>
    <m/>
    <m/>
    <n v="2"/>
    <n v="2560"/>
    <m/>
    <n v="5120"/>
    <x v="0"/>
  </r>
  <r>
    <n v="190"/>
    <x v="2"/>
    <m/>
    <m/>
    <s v="9212602100000004"/>
    <s v="GRAPA LISA TIPO 26/6, PUNTA BROCA, ANTICORROSIVA, EN PRESENTACIÓN DE CAJA CON 5000 UNIDADES. Marca OFIMAK Modelo OK04 26/6"/>
    <m/>
    <m/>
    <n v="20"/>
    <n v="315"/>
    <m/>
    <n v="6300"/>
    <x v="0"/>
  </r>
  <r>
    <n v="191"/>
    <x v="2"/>
    <m/>
    <m/>
    <s v="9212569100000004"/>
    <s v="SELLO FECHADOR AUTOMÁTICO, TAMAÑO PLACA DE TEXTO MÁX.: LARGO 41 mm (+- 1 mm) X ALTO DE 24 mm (+-1 mm), MÁXIMO 2 LÍNEAS DE TEXTO, BASE ANTIDESLIZANTE, ALTURA DE LOS DÍGITOS FECHA: 4 mm Marca GRM Modelo 5460"/>
    <m/>
    <m/>
    <n v="4"/>
    <n v="11710"/>
    <m/>
    <n v="46840"/>
    <x v="0"/>
  </r>
  <r>
    <n v="192"/>
    <x v="2"/>
    <m/>
    <m/>
    <s v="9212577500000004"/>
    <s v="GOMA BLANCA, EXTRA FUERTE, SECADO RÁPIDO, SIN SOLVENTES, CONTENIDO 240 g / 250 g (SUPERIOR A 8 oz) Marca OFIMAK Modelo OK198"/>
    <m/>
    <m/>
    <n v="6"/>
    <n v="475"/>
    <m/>
    <n v="2850"/>
    <x v="0"/>
  </r>
  <r>
    <n v="193"/>
    <x v="2"/>
    <m/>
    <m/>
    <s v="9204196500000020"/>
    <s v="GOMA DE SILICON FRIO, LIQUIDO, ENVASE 250 mL Marca BARRILITO Modelo 250 ML"/>
    <m/>
    <m/>
    <n v="2"/>
    <n v="1000"/>
    <m/>
    <n v="2000"/>
    <x v="0"/>
  </r>
  <r>
    <n v="194"/>
    <x v="2"/>
    <m/>
    <m/>
    <s v="9212580600000001"/>
    <s v="HUMEDECEDOR DE DEDOS, EN PASTA, PRESENTACIÓN DE 45 g (+- 5 g), CILÍNDRICO, NO TÓXICO, UNIDAD DE EMPAQUE: UNIDAD. Marca TAKI Modelo NO TOXICO"/>
    <m/>
    <m/>
    <n v="6"/>
    <n v="275"/>
    <m/>
    <n v="1650"/>
    <x v="0"/>
  </r>
  <r>
    <n v="195"/>
    <x v="2"/>
    <m/>
    <m/>
    <s v="9212582400000009"/>
    <s v="CINTA ADHESIVA TIPO MASKING TAPE, COLOR BEIGE (PIEL), 24 mm ANCHO X 55 m LARGO, GROSOR DE 0,185 mm, TEMPERATURA MÁXIMA OPERACIÓN 149 °C, UNIDAD EMPAQUE UNITARIO Marca OFIMAK Modelo 1 PUL X 55 MTRS"/>
    <m/>
    <m/>
    <n v="12"/>
    <n v="570"/>
    <m/>
    <n v="6840"/>
    <x v="0"/>
  </r>
  <r>
    <n v="196"/>
    <x v="2"/>
    <m/>
    <m/>
    <s v="9212580200000009"/>
    <s v="CLIP METÁLICO, TAMAÑO 33 mm (PEQUEÑO), CON FORRO PLÁSTICO, COLORES SURTIDOS, UNIDAD DE EMPAQUE: CAJA CON 100 UNIDADES Marca ARTESCO Modelo 33MM"/>
    <m/>
    <m/>
    <n v="18"/>
    <n v="150"/>
    <m/>
    <n v="2700"/>
    <x v="0"/>
  </r>
  <r>
    <n v="197"/>
    <x v="2"/>
    <m/>
    <m/>
    <s v="9212579500000003"/>
    <s v="CORRECTOR LÍQUIDO, CON BROCHA, DILUIDLE EN AGUA, COLOR BLANCO, BASE AGUA, CAPACIDAD MÍNIMA DE 20 ml (+-2), UNIDAD DE EMPAQUE: UNIDAD. Marca KORES Modelo BROCHA 120-045"/>
    <m/>
    <m/>
    <n v="6"/>
    <n v="245"/>
    <m/>
    <n v="1470"/>
    <x v="0"/>
  </r>
  <r>
    <n v="198"/>
    <x v="2"/>
    <m/>
    <m/>
    <s v="9206833000000019"/>
    <s v="BOLÍGRAFO DE COLOR AZUL DE PUNTA MEDIANA DE 1 mm, DISEÑO ERGONÓMICO, TAPA ANTIASFIXIANTE, TINTA DE ACEITE, PRESENTACIÓN EN CAJA DE 12 UNIDADES Marca LUXOR Modelo RANGER BALL"/>
    <m/>
    <m/>
    <n v="15"/>
    <n v="725"/>
    <m/>
    <n v="10875"/>
    <x v="0"/>
  </r>
  <r>
    <n v="199"/>
    <x v="2"/>
    <m/>
    <m/>
    <s v="9206833100000020"/>
    <s v="BOLÍGRAFO DE COLOR NEGRO DE PUNTA MEDIANA DE 1 mm, DISEÑO ERGONÓMICO, TAPA ANTIASFIXIANTE, TINTA DE ACEITE, PRESENTACIÓN EN CAJA DE 12 UNIDADES Marca LUXOR Modelo RANGER BALL"/>
    <m/>
    <m/>
    <n v="15"/>
    <n v="725"/>
    <m/>
    <n v="10875"/>
    <x v="0"/>
  </r>
  <r>
    <n v="200"/>
    <x v="2"/>
    <m/>
    <m/>
    <s v="9206833200000019"/>
    <s v="BOLÍGRAFO DE COLOR ROJO DE PUNTA MEDIANA DE 1 mm, DISEÑO ERGONÓMICO, TAPA ANTIASFIXIANTE, TINTA DE ACEITE, PRESENTACIÓN EN CAJA DE 12 UNIDADES Marca LUXOR Modelo RANGER BALL 501 PK 12"/>
    <m/>
    <m/>
    <n v="6"/>
    <n v="725"/>
    <m/>
    <n v="4350"/>
    <x v="0"/>
  </r>
  <r>
    <n v="201"/>
    <x v="2"/>
    <m/>
    <m/>
    <s v="9212429900000003"/>
    <s v="BANDA DE HULE (LIGAS) TIPO #18 (DIMENSIÓN 7,62 cm LARGO X 0,16 cm ANCHO), MEDIANO, MATERIAL EN CAUCHO 100% NATURAL, PRESENTACIÓN EN PAQUETES DE 500 g (+- 50 g) Marca FORCE Modelo No. 18 PAQ 1 LIBRA"/>
    <m/>
    <m/>
    <n v="5"/>
    <n v="1400"/>
    <m/>
    <n v="7000"/>
    <x v="0"/>
  </r>
  <r>
    <n v="202"/>
    <x v="2"/>
    <m/>
    <m/>
    <s v="9212569900000003"/>
    <s v="PERFORADORA DE PAPEL, DOS ORIFICIOS, PUNZONES DE ACERO TEMPLADO, DIÁMETRO DE LA PERFORACIÓN DE 7 mm (+- 0,5 mm), DISTANCIA ENTRE PERFORACIONES DE 8 cm. UNIDAD DE EMPAQUE: UNIDAD. Marca ALLDO Modelo METAL P/20 HOJAS"/>
    <m/>
    <m/>
    <n v="6"/>
    <n v="1100"/>
    <m/>
    <n v="6600"/>
    <x v="0"/>
  </r>
  <r>
    <n v="203"/>
    <x v="2"/>
    <m/>
    <m/>
    <s v="9212569400000009"/>
    <s v="SACAGRAPAS METALICO DE 6 cm (+/- 5 mm) CROMADO, CON SOPORTE DE PLASTICO RESISTENTE Y REMACHADOS, ERGONÓMICO, PESO LIGERO. Marca MAXILINE Modelo MAXILINE"/>
    <m/>
    <m/>
    <n v="24"/>
    <n v="170"/>
    <m/>
    <n v="4080"/>
    <x v="0"/>
  </r>
  <r>
    <n v="204"/>
    <x v="2"/>
    <m/>
    <m/>
    <s v="9212591100000010"/>
    <s v="TIJERAS, LARGO DE 19,5 cm (+- 1 cm), CUCHILLAS DE ACERO INOXIDABLE, MANGO ERGONÓMICO, PARA USUARIOS DIESTROS O ZURDOS, PUNTA ROMA, UNIDAD DE EMPAQUE: UNIDAD. Marca MAXILINE Modelo 8&quot; (20 CM)"/>
    <m/>
    <m/>
    <n v="12"/>
    <n v="450"/>
    <m/>
    <n v="5400"/>
    <x v="0"/>
  </r>
  <r>
    <n v="205"/>
    <x v="2"/>
    <m/>
    <m/>
    <s v="9212577600000009"/>
    <s v="GOMA EN BARRA, TIPO LÁPIZ ADHESIVO, SISTEMA HERMÉTICO TAPA Y TUBO, BASE DE AGUA, NO TÓXICA, CONTENIDO DE 20 g (+2 g) Marca FORCE Modelo TIPO LAPIZ 20GRS"/>
    <m/>
    <m/>
    <n v="24"/>
    <n v="145"/>
    <m/>
    <n v="3480"/>
    <x v="0"/>
  </r>
  <r>
    <n v="206"/>
    <x v="2"/>
    <m/>
    <m/>
    <s v="9212581400000001"/>
    <s v="ENGRAPADORA METÁLICA, DE ACERO INOXIDABLE, CON MATRIZ GIRATORIA, SOPORTE ANTIDESLIZANTE, PINTURA ELECTROSTÁTICA, CAPACIDAD MÍNIMA PARA ENGRAPAR 20 HOJAS, DIMENSIÓN DE LA BASE 16 cm (+3 cm) DE LARGO, POR 3 cm (+ 1 cm) DE ANCHO. Marca MAXILINE Modelo EM-10"/>
    <m/>
    <m/>
    <n v="12"/>
    <n v="1025"/>
    <m/>
    <n v="12300"/>
    <x v="0"/>
  </r>
  <r>
    <n v="207"/>
    <x v="2"/>
    <m/>
    <m/>
    <s v="9212582300000001"/>
    <s v="CINTA PARA EMPAQUE, TRANSPARENTE, MEDIDAS APROXIMADAS 100 m (+- 2 m) LARGO X 48 mm ANCHO (+- 1 mm), ADHESIVO TIPO ACRÍLICO, ESPESOR 0,045 mm (45 µ) , PRESENTACIÓN CAJA UNITARIO Marca FORCE Modelo 2&quot; (48mm) X 100 MTS"/>
    <m/>
    <m/>
    <n v="20"/>
    <n v="520"/>
    <m/>
    <n v="10400"/>
    <x v="0"/>
  </r>
  <r>
    <n v="208"/>
    <x v="2"/>
    <m/>
    <m/>
    <s v="9204442900000012"/>
    <s v="CINTA MASKING TAPE, COLOR BEIGE, MEDIDAS 12,70 MM ANCHO X 25 M LARGO CINTA MASKING TAPE,COLOR BEIGE, MEDIDAS 12,70MM ANCHO X 25MM LARGO"/>
    <m/>
    <m/>
    <n v="12"/>
    <n v="170"/>
    <m/>
    <n v="2040"/>
    <x v="0"/>
  </r>
  <r>
    <n v="209"/>
    <x v="2"/>
    <m/>
    <m/>
    <s v="9204916500000015"/>
    <s v="CINTA ADHESIVA (MASKING TAPE), AUTOADHESIVA DE 50,8 MM DE ANCHO  X 25 M DE LARGO CINTA ADHESIVA (MASKING TAPE),AUTOADHESIVA DE 50,8MM DE ANCHO X 25M DE LARGO"/>
    <m/>
    <m/>
    <n v="12"/>
    <n v="550"/>
    <m/>
    <n v="6600"/>
    <x v="0"/>
  </r>
  <r>
    <n v="210"/>
    <x v="2"/>
    <m/>
    <m/>
    <s v="9212580000000001"/>
    <s v="PRENSAS METÁLICAS, TIPO LOTERÍA, MEDIDA 1,9 cm (3/4 pulg), COLOR NEGRO, UNIDAD DE EMPAQUE: CAJA CON 12 UNIDADES. Marca FORCE Modelo 3/4&quot; (19mm) CAJA 12 UNIDADES"/>
    <m/>
    <m/>
    <n v="10"/>
    <n v="175"/>
    <m/>
    <n v="1750"/>
    <x v="0"/>
  </r>
  <r>
    <n v="211"/>
    <x v="2"/>
    <m/>
    <m/>
    <s v="9203030100000039"/>
    <s v="REGLA PLASTICA DE 30 CM DE LARGO, EN PLASTICO RESISTENTE Y FLEXIBLE, CON NUMERACION EN CENTIMETROS Y PULGADAS. REGLA PLÁSTICA DE 30CM DE LARGO, EN PLÁSTICO RESISTENTE Y FLEXIBLE, CON NUMERACIÓN EN CENTÍMETROS Y PULGADAS"/>
    <m/>
    <m/>
    <n v="5"/>
    <n v="70"/>
    <m/>
    <n v="350"/>
    <x v="0"/>
  </r>
  <r>
    <n v="212"/>
    <x v="2"/>
    <m/>
    <m/>
    <s v="9206905100000126"/>
    <s v="FASTENER PLÁSTICOS (PRENSAS PARA FOLDER), PARA PERFORACIONES DE 8 CM DE DISTANCIA, CAPACIDAD DE 5,08 CM, PRESENTACIÓN DE 50 UNIDADES FASTENER PLÁSTICOS (PRENSAAS PARA FOLDER), PARA PERFORACIONES DE 8CM DE DISTANCIA. CAPACIDAD DE 5,08 CM. PRESENTACIÓN DE 50 UNIDADES"/>
    <m/>
    <m/>
    <n v="24"/>
    <n v="440"/>
    <m/>
    <n v="10560"/>
    <x v="0"/>
  </r>
  <r>
    <n v="213"/>
    <x v="2"/>
    <m/>
    <m/>
    <s v="9209557900000038"/>
    <s v="DISPOSITIVO DE ALMACENAMIENTO USB (LLAVE MAYA), ALMACENAMIENTO 64GB, CONECTIVIDAD USB 3.0 DISPOSITIVO DE ALMACENAMIENTO USB (LLAVE MAYA),ALMACENAMIENTO MÍNIMO 64GB, CONECTIVIDAD USB 3.0. COMPATIBLES CON WINDOWS Y MAC"/>
    <m/>
    <m/>
    <n v="12"/>
    <n v="14750"/>
    <m/>
    <n v="177000"/>
    <x v="0"/>
  </r>
  <r>
    <n v="214"/>
    <x v="2"/>
    <m/>
    <m/>
    <s v="9212089100000004"/>
    <s v="BORRADOR PARA LÁPIZ DE GRAFITO, FAJA PROTECTORA, DIMENSIÓN 65 mm LARGO X 23 mm ANCHO X 13 mm ALTO, CAJA CON 10 UNIDADES Marca ARTLINE Modelo ARTLINE"/>
    <m/>
    <m/>
    <n v="2"/>
    <n v="910"/>
    <m/>
    <n v="1820"/>
    <x v="0"/>
  </r>
  <r>
    <n v="215"/>
    <x v="2"/>
    <m/>
    <m/>
    <s v="9212532900000002"/>
    <s v="MARCADOR PERMANENTE, COLOR NEGRO, CON PUNTA REDONDA, DE FIBRA DE ACRÍLICO, SECADO INSTANTÁNEO, ANCHO DE ESCRITURA  2,0 - 5,0 mm, DIMENSIÓN DE 14,5 cm (+- 1 cm) DE LARGO X 2 cm (+- 0,5 cm) DE DIÁMETRO, PRESENTACIÓN CAJA CON 12 UNIDADES. Marca KORES Modelo KORES"/>
    <m/>
    <m/>
    <n v="5"/>
    <n v="2095"/>
    <m/>
    <n v="10475"/>
    <x v="0"/>
  </r>
  <r>
    <n v="216"/>
    <x v="2"/>
    <m/>
    <m/>
    <s v="9212580800000006"/>
    <s v="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Marca FABER CASTELLE Modelo Modelo Triangular 1210TB"/>
    <m/>
    <m/>
    <n v="5"/>
    <n v="1085"/>
    <m/>
    <n v="5425"/>
    <x v="0"/>
  </r>
  <r>
    <n v="217"/>
    <x v="2"/>
    <m/>
    <m/>
    <s v="9212580500000002"/>
    <s v="CHINCHES CROMADOS CON COBERTOR PLÁSTICO DE VARIOS COLORES, DE 10 mm,  METAL RESISTENTE. UNIDAD DE EMPAQUE: CAJA DE 100 UNIDADES. Marca STUDMARK Modelo St-04052"/>
    <m/>
    <m/>
    <n v="6"/>
    <n v="220"/>
    <m/>
    <n v="1320"/>
    <x v="0"/>
  </r>
  <r>
    <n v="218"/>
    <x v="2"/>
    <m/>
    <m/>
    <s v="9212582200000012"/>
    <s v="CINTA ADHESIVA MÁGICA TRANSPARENTE, DE 12 mm ANCHO X 33 m DE LARGO, DIÁMETRO APROXIMADO DEL CENTRO 25 mm, LIBRE DE ÁCIDO, IDEAL PARA USO EN OFICINA, PRESENTACIÓN unitario Marca KARYMA Modelo 12 x 33"/>
    <m/>
    <m/>
    <n v="24"/>
    <n v="225"/>
    <m/>
    <n v="5400"/>
    <x v="0"/>
  </r>
  <r>
    <n v="219"/>
    <x v="2"/>
    <m/>
    <m/>
    <s v="9212580300000011"/>
    <s v="DISPENSADOR DE CINTA ADHESIVA, BASE ANTIDESLIZANTE, 15 cm LARGO (+- 1 cm) X 7 cm ALTO (+- 0,5 cm) X 6 cm ANCHO (+- 0,5 cm), CUCHILLA INOXIDABLE, COLOR NEGRO. Marca KW TRIO Modelo KW TRIO"/>
    <m/>
    <m/>
    <n v="2"/>
    <n v="850"/>
    <m/>
    <n v="1700"/>
    <x v="0"/>
  </r>
  <r>
    <n v="220"/>
    <x v="2"/>
    <m/>
    <m/>
    <s v="9212579700000007"/>
    <s v="DISPENSADOR DE CLIPS, MAGNÉTICO, CILÍNDRICO, 75 mm DE ALTURA  (+- 10 mm) Y DIÁMETRO DE 60 mm (+- 10 mm), UNIDAD DE EMPAQUE: UNIDAD. Marca ACRIMET Modelo ACRIMET"/>
    <m/>
    <m/>
    <n v="6"/>
    <n v="390"/>
    <m/>
    <n v="2340"/>
    <x v="0"/>
  </r>
  <r>
    <n v="221"/>
    <x v="2"/>
    <m/>
    <m/>
    <s v="9212579600000003"/>
    <s v="CORRECTOR LÍQUIDO, TIPO LÁPIZ, PUNTA ROLLER DE ACERO INOXIDABLE, COLOR EXTRA BLANCO, BASE AGUA, 7 ml, LARGO DEL LAPIZ 12,7 cm (+ - 1 cm), UNIDAD DE EMPAQUE: UNIDAD. Marca OFFICE DEPOT Modelo OFFICE DEPOT"/>
    <m/>
    <m/>
    <n v="20"/>
    <n v="200"/>
    <m/>
    <n v="4000"/>
    <x v="0"/>
  </r>
  <r>
    <n v="222"/>
    <x v="2"/>
    <m/>
    <m/>
    <s v="9212498200000005"/>
    <s v="MARCADOR RESALTADOR DE TEXTO, DIMENSIONES DE 12 cm DE LARGO (+- 1 cm), 2,5 cm DE ANCHO O DIÁMETRO (+- 0.5 cm), COLOR VERDE FOSFORECENTE. CON PUNTA BISELADA INDEFORMABLE, ANCHO DE ESCRITURA DOS ANCHOS (1,0 - 4,0 mm), CAJA 12 UNIDADES Marca LUXOR Modelo 422 CJ 12"/>
    <m/>
    <m/>
    <n v="5"/>
    <n v="1829"/>
    <m/>
    <n v="9145"/>
    <x v="0"/>
  </r>
  <r>
    <n v="223"/>
    <x v="2"/>
    <m/>
    <m/>
    <s v="9212498300000005"/>
    <s v="MARCADOR RESALTADOR DE TEXTO, DIMENSIONES DE 12 cm DE LARGO (+- 1 cm), 2,5 cm DE ANCHO O DIÁMETRO (+- 0.5 cm), COLOR AMARILLO FOSFORECENTE. CON PUNTA BISELADA INDEFORMABLE, ANCHO DE ESCRITURA DOS ANCHOS (1,0 - 4,0 mm), CAJA 12 UNIDADES Marca LUXOR Modelo 421 CJ 12"/>
    <m/>
    <m/>
    <n v="5"/>
    <n v="1841"/>
    <m/>
    <n v="9205"/>
    <x v="0"/>
  </r>
  <r>
    <n v="224"/>
    <x v="2"/>
    <m/>
    <m/>
    <s v="9212570100000002"/>
    <s v="PAPELERA METÁLICA DE 3 NIVELES, EN LÁMINA DE HIERRO CALIBRE 23 (+- 2), PINTURA EN POLVO A BASE DE RESINA, RESISTENTE A LA CORROSIÓN, LA ABRASIÓN E IMPACTO, COLOR NEGRO, DIMENSIONES APROXIMADAS DE 30 cm DE ALTO (+- 1 cm), POR 33 cm DE FONDO (+- 1 cm), POR 26.5 cm DE ANCHO (+- 1 cm), CON ESPACIO DE 12 cm ENTRE CADA DIVISIÓN (+- 1 cm), UNIDAD DE EMPAQUE: UNIDAD. Marca PANAVISIÓN Modelo PANAVISIÓN"/>
    <m/>
    <m/>
    <n v="4"/>
    <n v="5232"/>
    <m/>
    <n v="20928"/>
    <x v="0"/>
  </r>
  <r>
    <n v="225"/>
    <x v="2"/>
    <m/>
    <m/>
    <s v="9212602100000004"/>
    <s v="GRAPA LISA TIPO 26/6, PUNTA BROCA, ANTICORROSIVA, EN PRESENTACIÓN DE CAJA CON 5000 UNIDADES. Marca OFIMAK Modelo OK04 26/6"/>
    <m/>
    <m/>
    <n v="20"/>
    <n v="312"/>
    <m/>
    <n v="6240"/>
    <x v="0"/>
  </r>
  <r>
    <n v="226"/>
    <x v="2"/>
    <m/>
    <m/>
    <s v="9212569900000004"/>
    <s v="PERFORADORA DE PAPEL, DOS ORIFICIOS, PUNZONES DE ACERO TEMPLADO, DIÁMETRO DE LA PERFORACIÓN DE 7 mm (+- 0,5 mm), DISTANCIA ENTRE PERFORACIONES DE 8 cm. UNIDAD DE EMPAQUE: UNIDAD. Marca OFIMAK Modelo 25 HJS OK14"/>
    <m/>
    <m/>
    <n v="4"/>
    <n v="1604"/>
    <m/>
    <n v="6416"/>
    <x v="0"/>
  </r>
  <r>
    <n v="227"/>
    <x v="2"/>
    <m/>
    <m/>
    <s v="9212569100000004"/>
    <s v="SELLO FECHADOR AUTOMÁTICO, TAMAÑO PLACA DE TEXTO MÁX.: LARGO 41 mm (+- 1 mm) X ALTO DE 24 mm (+-1 mm), MÁXIMO 2 LÍNEAS DE TEXTO, BASE ANTIDESLIZANTE, ALTURA DE LOS DÍGITOS FECHA: 4 mm Marca GRM Modelo 5460"/>
    <m/>
    <m/>
    <n v="2"/>
    <n v="11709"/>
    <m/>
    <n v="23418"/>
    <x v="0"/>
  </r>
  <r>
    <n v="228"/>
    <x v="5"/>
    <m/>
    <m/>
    <s v="9212591200000001"/>
    <s v="TINTA PARA SELLOS, SIN ACEITE, CAPACIDAD 25 ml (± 5 ml), APLICACIÓN TIPO GOTEO, COLOR AZUL, UNIDAD DE EMPAQUE: UNIDAD. Marca TAKI / ACRITELA Modelo AZUL 30CC"/>
    <m/>
    <m/>
    <n v="30"/>
    <n v="443"/>
    <m/>
    <n v="13290"/>
    <x v="0"/>
  </r>
  <r>
    <n v="229"/>
    <x v="5"/>
    <m/>
    <m/>
    <s v="9212591300000001"/>
    <s v="TINTA PARA SELLOS, SIN ACEITE, CAPACIDAD 25 ml (± 5 ml), APLICACIÓN TIPO GOTEO, COLOR NEGRO, UNIDAD DE EMPAQUE: UNIDAD. Marca TAKI / ACRITELA Modelo NEGRO 30CC"/>
    <m/>
    <m/>
    <n v="10"/>
    <n v="443"/>
    <m/>
    <n v="4430"/>
    <x v="0"/>
  </r>
  <r>
    <n v="230"/>
    <x v="2"/>
    <m/>
    <m/>
    <s v="9212568800000002"/>
    <s v="SELLO NUMERADOR (FOLIADOR), AUTOMÁTICO, ESTRUCTURA INTERNA METÁLICA, DE 8 DÍGITOS, NUMERACIÓN AJUSTABLE, MANGO ERGONÓMICO PLÁSTICO, TAMAÑO DE LOS NÚMEROS: 4 mm (+1 mm) Marca BARRILITO Modelo F80"/>
    <m/>
    <m/>
    <n v="2"/>
    <n v="10851"/>
    <m/>
    <n v="21702"/>
    <x v="0"/>
  </r>
  <r>
    <n v="231"/>
    <x v="2"/>
    <m/>
    <m/>
    <s v="9212577500000004"/>
    <s v="GOMA BLANCA, EXTRA FUERTE, SECADO RÁPIDO, SIN SOLVENTES, CONTENIDO 240 g / 250 g (SUPERIOR A 8 oz) Marca OFIMAK Modelo OK198"/>
    <m/>
    <m/>
    <n v="24"/>
    <n v="472"/>
    <m/>
    <n v="11328"/>
    <x v="0"/>
  </r>
  <r>
    <n v="232"/>
    <x v="2"/>
    <m/>
    <m/>
    <s v="9212580600000001"/>
    <s v="HUMEDECEDOR DE DEDOS, EN PASTA, PRESENTACIÓN DE 45 g (+- 5 g), CILÍNDRICO, NO TÓXICO, UNIDAD DE EMPAQUE: UNIDAD. Marca TAKI Modelo NO TOXICO"/>
    <m/>
    <m/>
    <n v="24"/>
    <n v="274"/>
    <m/>
    <n v="6576"/>
    <x v="0"/>
  </r>
  <r>
    <n v="233"/>
    <x v="2"/>
    <m/>
    <m/>
    <s v="9212582400000009"/>
    <s v="CINTA ADHESIVA TIPO MASKING TAPE, COLOR BEIGE (PIEL), 24 mm ANCHO X 55 m LARGO, GROSOR DE 0,185 mm, TEMPERATURA MÁXIMA OPERACIÓN 149 °C, UNIDAD EMPAQUE UNITARIO Marca OFIMAK Modelo 1 PUL X 55 MTRS"/>
    <m/>
    <m/>
    <n v="8"/>
    <n v="570"/>
    <m/>
    <n v="4560"/>
    <x v="0"/>
  </r>
  <r>
    <n v="234"/>
    <x v="2"/>
    <m/>
    <m/>
    <s v="9212579500000003"/>
    <s v="CORRECTOR LÍQUIDO, CON BROCHA, DILUIDLE EN AGUA, COLOR BLANCO, BASE AGUA, CAPACIDAD MÍNIMA DE 20 ml (+-2), UNIDAD DE EMPAQUE: UNIDAD. Marca KORES Modelo BROCHA 120-045"/>
    <m/>
    <m/>
    <n v="20"/>
    <n v="243"/>
    <m/>
    <n v="4860"/>
    <x v="0"/>
  </r>
  <r>
    <n v="235"/>
    <x v="2"/>
    <m/>
    <m/>
    <s v="9206833000000019"/>
    <s v="BOLÍGRAFO DE COLOR AZUL DE PUNTA MEDIANA DE 1 mm, DISEÑO ERGONÓMICO, TAPA ANTIASFIXIANTE, TINTA DE ACEITE, PRESENTACIÓN EN CAJA DE 12 UNIDADES Marca LUXOR Modelo RANGER BALL"/>
    <m/>
    <m/>
    <n v="5"/>
    <n v="723"/>
    <m/>
    <n v="3615"/>
    <x v="0"/>
  </r>
  <r>
    <n v="236"/>
    <x v="2"/>
    <m/>
    <m/>
    <s v="9212429900000003"/>
    <s v="BANDA DE HULE (LIGAS) TIPO #18 (DIMENSIÓN 7,62 cm LARGO X 0,16 cm ANCHO), MEDIANO, MATERIAL EN CAUCHO 100% NATURAL, PRESENTACIÓN EN PAQUETES DE 500 g (+- 50 g) Marca FORCE Modelo No. 18 PAQ 1 LIBRA"/>
    <m/>
    <m/>
    <n v="10"/>
    <n v="1400"/>
    <m/>
    <n v="14000"/>
    <x v="0"/>
  </r>
  <r>
    <n v="237"/>
    <x v="2"/>
    <m/>
    <m/>
    <s v="9212567400000002"/>
    <s v="BOLÍGRAFO, TINTA GEL, ANCHO DE ESCRITURA DE 0,7 mm, COLOR AZUL, TINTA 0,9 g, COLORANTE EN GEL BASE DE AGUA, UNIDAD DE EMPAQUE: CAJA CON 12 UNIDADES. Marca FORCE Modelo GEL AZUL CAJA 12 UNIDADES"/>
    <m/>
    <m/>
    <n v="5"/>
    <n v="1200"/>
    <m/>
    <n v="6000"/>
    <x v="0"/>
  </r>
  <r>
    <n v="238"/>
    <x v="2"/>
    <m/>
    <m/>
    <s v="9212567300000003"/>
    <s v="BOLÍGRAFO, TINTA GEL, ANCHO DE ESCRITURA DE 0,7 mm, COLOR NEGRO, TINTA 0,9 g, COLORANTE EN GEL BASE DE AGUA, UNIDAD DE EMPAQUE: CAJA CON 12 UNIDADES Marca FORCE Modelo GEL NEGRO CAJA 12 UNIDADES"/>
    <m/>
    <m/>
    <n v="5"/>
    <n v="1200"/>
    <m/>
    <n v="6000"/>
    <x v="0"/>
  </r>
  <r>
    <n v="239"/>
    <x v="2"/>
    <m/>
    <m/>
    <s v="9212577400000004"/>
    <s v="REGLA DE ACERO INOXIDABLE, DIMENSIÓN DE 30 cm DE LARGO,  ESPESOR, 2 mm (+- 0,5 mm), NO FLEXIBLE. Marca ALLDO Modelo METAL 30CM"/>
    <m/>
    <m/>
    <n v="5"/>
    <n v="254"/>
    <m/>
    <n v="1270"/>
    <x v="0"/>
  </r>
  <r>
    <n v="240"/>
    <x v="2"/>
    <m/>
    <m/>
    <s v="9212569400000009"/>
    <s v="SACAGRAPAS METALICO DE 6 cm (+/- 5 mm) CROMADO, CON SOPORTE DE PLASTICO RESISTENTE Y REMACHADOS, ERGONÓMICO, PESO LIGERO. Marca MAXILINE Modelo MAXILINE"/>
    <m/>
    <m/>
    <n v="20"/>
    <n v="168"/>
    <m/>
    <n v="3360"/>
    <x v="0"/>
  </r>
  <r>
    <n v="241"/>
    <x v="2"/>
    <m/>
    <m/>
    <s v="9212569200000002"/>
    <s v="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Marca FORCE Modelo ELECTRICO"/>
    <m/>
    <m/>
    <n v="1"/>
    <n v="9275"/>
    <m/>
    <n v="9275"/>
    <x v="0"/>
  </r>
  <r>
    <n v="242"/>
    <x v="2"/>
    <m/>
    <m/>
    <s v="9212591100000010"/>
    <s v="TIJERAS, LARGO DE 19,5 cm (+- 1 cm), CUCHILLAS DE ACERO INOXIDABLE, MANGO ERGONÓMICO, PARA USUARIOS DIESTROS O ZURDOS, PUNTA ROMA, UNIDAD DE EMPAQUE: UNIDAD. Marca MAXILINE Modelo 8&quot; (20 CM)"/>
    <m/>
    <m/>
    <n v="6"/>
    <n v="449"/>
    <m/>
    <n v="2694"/>
    <x v="0"/>
  </r>
  <r>
    <n v="243"/>
    <x v="2"/>
    <m/>
    <m/>
    <s v="9212577600000009"/>
    <s v="GOMA EN BARRA, TIPO LÁPIZ ADHESIVO, SISTEMA HERMÉTICO TAPA Y TUBO, BASE DE AGUA, NO TÓXICA, CONTENIDO DE 20 g (+2 g) Marca FORCE Modelo TIPO LAPIZ 20GRS"/>
    <m/>
    <m/>
    <n v="20"/>
    <n v="144"/>
    <m/>
    <n v="2880"/>
    <x v="0"/>
  </r>
  <r>
    <n v="244"/>
    <x v="2"/>
    <m/>
    <m/>
    <s v="9212581400000001"/>
    <s v="ENGRAPADORA METÁLICA, DE ACERO INOXIDABLE, CON MATRIZ GIRATORIA, SOPORTE ANTIDESLIZANTE, PINTURA ELECTROSTÁTICA, CAPACIDAD MÍNIMA PARA ENGRAPAR 20 HOJAS, DIMENSIÓN DE LA BASE 16 cm (+3 cm) DE LARGO, POR 3 cm (+ 1 cm) DE ANCHO. Marca MAXILINE Modelo EM-10"/>
    <m/>
    <m/>
    <n v="12"/>
    <n v="1025"/>
    <m/>
    <n v="12300"/>
    <x v="0"/>
  </r>
  <r>
    <n v="245"/>
    <x v="2"/>
    <m/>
    <m/>
    <s v="9212581000000001"/>
    <s v="PORTAMINAS, PESO APROXIMADO 10 g (+5 g), ESTRUCTURA METÁLICA, PUNTA RETRÁCTIL, ERGONÓMICO, CON CLIP METÁLICO PARA AGARRE, PARA MINAS DE 0,5 mm DE DIÁMETRO, DIMENSIONES DE 10 mm ANCHO X 140 mm LARGO (+3 mm ANCHO, +20 mm LARGO), UNIDAD DE EMPAQUE: CAJA CON 12 UNIDADES. Marca ERICHKRAUSE Modelo 0.5MM CAJA 12 UNIDADES"/>
    <m/>
    <m/>
    <n v="5"/>
    <n v="3816"/>
    <m/>
    <n v="19080"/>
    <x v="0"/>
  </r>
  <r>
    <n v="246"/>
    <x v="2"/>
    <m/>
    <m/>
    <s v="9212580900000002"/>
    <s v="PORTAMINAS, PESO APROXIMADO 14 g (+2 g), ESTRUCTURA METÁLICA, PUNTA RETRÁCTIL, ERGONÓMICO, CON CLIP METÁLICO PARA AGARRE, PARA MINAS DE 0,7 mm DE DIÁMETRO DIMENSIONES DE 14 mm ANCHO X 150 mm LARGO (+1 mm ANCHO, +10 mm LARGO), UNIDAD DE EMPAQUE: CAJA CON 12 UNIDADES. Marca ERICHKRAUSE Modelo 0.7MM CAJA 12 UNIDADES"/>
    <m/>
    <m/>
    <n v="5"/>
    <n v="3816"/>
    <m/>
    <n v="19080"/>
    <x v="0"/>
  </r>
  <r>
    <n v="247"/>
    <x v="2"/>
    <m/>
    <m/>
    <s v="9212580400000001"/>
    <s v="PINS O CHINCHETAS, DE COLOR, PARA PIZARRA DE CORCHO, TIPO BARRIL CON CABEZA DE PLÁSTICO, PUNTA METÁLICA, DIMENSIÓN DE 2,2 cm (+- 0,2 mm) DE LARGO, UNIDAD DE EMPAQUE: CAJA DE 100 UNIDADES Marca MAXILINE Modelo PARA PIZARRA CAJA 100 UDS"/>
    <m/>
    <m/>
    <n v="2"/>
    <n v="292"/>
    <m/>
    <n v="584"/>
    <x v="0"/>
  </r>
  <r>
    <n v="248"/>
    <x v="2"/>
    <m/>
    <m/>
    <s v="9212580200000007"/>
    <s v="CLIP METÁLICO, TAMAÑO 33 mm (PEQUEÑO), CON FORRO PLÁSTICO, COLORES SURTIDOS, UNIDAD DE EMPAQUE: CAJA CON 100 UNIDADES Marca MAXILINE Modelo No. 1(33MM) COLORES CJ 100UDS"/>
    <m/>
    <m/>
    <n v="5"/>
    <n v="110"/>
    <m/>
    <n v="550"/>
    <x v="0"/>
  </r>
  <r>
    <n v="249"/>
    <x v="2"/>
    <m/>
    <m/>
    <s v="9212580100000007"/>
    <s v="CLIP METÁLICO, TAMAÑO 55 mm (MEDIANO), CON FORRO PLÁSTICO, COLORES SURTIDOS, UNIDAD DE EMPAQUE: CAJA CON 100 UNIDADES. Marca MAXILINE Modelo JUMBO (55MM) COLORES CAJA 100UDS"/>
    <m/>
    <m/>
    <n v="5"/>
    <n v="248"/>
    <m/>
    <n v="1240"/>
    <x v="0"/>
  </r>
  <r>
    <n v="250"/>
    <x v="2"/>
    <m/>
    <m/>
    <s v="9203030100000039"/>
    <s v="REGLA PLASTICA DE 30 CM DE LARGO, EN PLASTICO RESISTENTE Y FLEXIBLE, CON NUMERACION EN CENTIMETROS Y PULGADAS. REGLA PLÁSTICA DE 30CM DE LARGO, EN PLÁSTICO RESISTENTE Y FLEXIBLE, CON NUMERACIÓN EN CENTÍMETROS Y PULGADAS"/>
    <m/>
    <m/>
    <n v="15"/>
    <n v="70"/>
    <m/>
    <n v="1050"/>
    <x v="0"/>
  </r>
  <r>
    <n v="251"/>
    <x v="2"/>
    <m/>
    <m/>
    <s v="9002895500000066"/>
    <s v="ALMOHADILLA PARA SELLO DE HULE 12,5 CM DE LARGO X 8,5 CM DE ANCHO ALMOHADILLA PARA SELLOS DE HULE 12,5CM DE LARGO X 8,5CM DE ANCHO"/>
    <m/>
    <m/>
    <n v="12"/>
    <n v="336"/>
    <m/>
    <n v="4032"/>
    <x v="0"/>
  </r>
  <r>
    <n v="252"/>
    <x v="2"/>
    <m/>
    <m/>
    <s v="9000258500000101"/>
    <s v="PRENSAS PARA FOLDERS (FASTENER) PRENSAS PARA FOLDERS (FASTENER) PRENSA DE METAL PARA FOLDER DE 80MM, LA CAJA DEBE CONTENER 50 JUEGOS. PRESENTACIÓN EN CAJAS"/>
    <m/>
    <m/>
    <n v="20"/>
    <n v="400"/>
    <m/>
    <n v="8000"/>
    <x v="0"/>
  </r>
  <r>
    <n v="253"/>
    <x v="2"/>
    <m/>
    <m/>
    <s v="9212579700000005"/>
    <s v="DISPENSADOR DE CLIPS, MAGNÉTICO, CILÍNDRICO, 75 mm DE ALTURA  (+- 10 mm) Y DIÁMETRO DE 60 mm (+- 10 mm), UNIDAD DE EMPAQUE: UNIDAD. Marca FORCE Modelo FORCE"/>
    <m/>
    <m/>
    <n v="20"/>
    <n v="318"/>
    <m/>
    <n v="6360"/>
    <x v="0"/>
  </r>
  <r>
    <n v="254"/>
    <x v="2"/>
    <m/>
    <m/>
    <s v="9206905100000126"/>
    <s v="FASTENER PLÁSTICOS (PRENSAS PARA FOLDER), PARA PERFORACIONES DE 8 CM DE DISTANCIA, CAPACIDAD DE 5,08 CM, PRESENTACIÓN DE 50 UNIDADES FASTENER PLÁSTICOS (PRENSAAS PARA FOLDER), PARA PERFORACIONES DE 8CM DE DISTANCIA. CAPACIDAD DE 5,08 CM. PRESENTACIÓN DE 50 UNIDADES"/>
    <m/>
    <m/>
    <n v="10"/>
    <n v="440"/>
    <m/>
    <n v="4400"/>
    <x v="0"/>
  </r>
  <r>
    <n v="255"/>
    <x v="2"/>
    <m/>
    <m/>
    <s v="9209557900000038"/>
    <s v="DISPOSITIVO DE ALMACENAMIENTO USB (LLAVE MAYA), ALMACENAMIENTO 64GB, CONECTIVIDAD USB 3.0 DISPOSITIVO DE ALMACENAMIENTO USB (LLAVE MAYA),ALMACENAMIENTO MÍNIMO 64GB, CONECTIVIDAD USB 3.0. COMPATIBLES CON WINDOWS Y MAC"/>
    <m/>
    <m/>
    <n v="7"/>
    <n v="14745"/>
    <m/>
    <n v="103215"/>
    <x v="0"/>
  </r>
  <r>
    <n v="256"/>
    <x v="2"/>
    <m/>
    <m/>
    <s v="9206833100000031"/>
    <s v="BOLÍGRAFO DE COLOR NEGRO DE PUNTA MEDIANA DE 1 mm, DISEÑO ERGONÓMICO, TAPA ANTIASFIXIANTE, TINTA DE ACEITE, PRESENTACIÓN EN CAJA DE 12 UNIDADES Marca BOLIK ECOBOL Modelo PTA MEDIA NEGRO CAJA 12 UDS"/>
    <m/>
    <m/>
    <n v="5"/>
    <n v="648"/>
    <m/>
    <n v="3240"/>
    <x v="0"/>
  </r>
  <r>
    <n v="257"/>
    <x v="2"/>
    <m/>
    <m/>
    <s v="9206833200000018"/>
    <s v="BOLÍGRAFO DE COLOR ROJO DE PUNTA MEDIANA DE 1 mm, DISEÑO ERGONÓMICO, TAPA ANTIASFIXIANTE, TINTA DE ACEITE, PRESENTACIÓN EN CAJA DE 12 UNIDADES Marca BOLIK ECOBOL Modelo PTA MEDIA ROJO CAJA 12UDS"/>
    <m/>
    <m/>
    <n v="5"/>
    <n v="648"/>
    <m/>
    <n v="3240"/>
    <x v="0"/>
  </r>
  <r>
    <n v="258"/>
    <x v="4"/>
    <m/>
    <m/>
    <s v="9212430500000002"/>
    <s v="BATERÍA ALCALINA TIPO AAA, 1,5 V, CAPACIDAD MÍNIMA ALCALINA 900-1155  mAh, MEDIDAS 44,5 mm LARGO X 10,5 mm DIAMETRO, USO DISPOSITIVOS ELECTRÓNICOS PORTÁTILES, PRESENTACIÓN BLISTER 2 UNIDADES Marca PANASONIC Modelo AA"/>
    <m/>
    <m/>
    <n v="24"/>
    <n v="295"/>
    <m/>
    <n v="7080"/>
    <x v="0"/>
  </r>
  <r>
    <n v="259"/>
    <x v="2"/>
    <m/>
    <m/>
    <s v="9212532900000002"/>
    <s v="MARCADOR PERMANENTE, COLOR NEGRO, CON PUNTA REDONDA, DE FIBRA DE ACRÍLICO, SECADO INSTANTÁNEO, ANCHO DE ESCRITURA  2,0 - 5,0 mm, DIMENSIÓN DE 14,5 cm (+- 1 cm) DE LARGO X 2 cm (+- 0,5 cm) DE DIÁMETRO, PRESENTACIÓN CAJA CON 12 UNIDADES. Marca KORES Modelo KORES"/>
    <m/>
    <m/>
    <n v="5"/>
    <n v="2095"/>
    <m/>
    <n v="10475"/>
    <x v="0"/>
  </r>
  <r>
    <n v="260"/>
    <x v="2"/>
    <m/>
    <m/>
    <s v="9212533000000002"/>
    <s v="MARCADOR PERMANENTE, COLOR AZUL, CON PUNTA REDONDA, DE FIBRA DE ACRÍLICO, SECADO INSTANTÁNEO, ANCHO DE ESCRITURA  2,0 - 5,0 mm, DIMENSIÓN DE 14,5 cm (+- 1 cm) DE LARGO X 2 cm (+- 0,5 cm) DE DIÁMETRO, PRESENTACIÓN CAJA CON 12 UNIDADES. Marca KORES Modelo KORES"/>
    <m/>
    <m/>
    <n v="5"/>
    <n v="2095"/>
    <m/>
    <n v="10475"/>
    <x v="0"/>
  </r>
  <r>
    <n v="261"/>
    <x v="2"/>
    <m/>
    <m/>
    <s v="9212570400000008"/>
    <s v="MINAS PARA PORTAMINAS, CON GROSOR DE 0,5 mm, GRADUACIÓN HB,  MEDIDA DE LA MINA ES DE 6 cm, RESISTENTES DE CALIDAD SÚPER POLYMER, UNIDAD DE EMPAQUE: CAJA CON 12 UNIDADES. Marca SPARELAD Modelo SPARELAD"/>
    <m/>
    <m/>
    <n v="5"/>
    <n v="38"/>
    <m/>
    <n v="190"/>
    <x v="0"/>
  </r>
  <r>
    <n v="262"/>
    <x v="2"/>
    <m/>
    <m/>
    <s v="9212569300000005"/>
    <s v="SACAPUNTAS METÁLICO (TAJADOR), DOBLE (DOS ORIFICIOS), TRIANGULAR, SIN DEPÓSITO PARA RESIDUOS, DE ACERO INOXIDABLE, DIMENSIONES DE ANCHURA 50 mm (+- 5 mm) Y PROFUNDIDAD 15 mm (+- 2 mm), UNIDAD DE EMPAQUE: PAQUETE CON 12 UNIDADES. Marca STUDMARK Modelo St-06924"/>
    <m/>
    <m/>
    <n v="2"/>
    <n v="1433"/>
    <m/>
    <n v="2866"/>
    <x v="0"/>
  </r>
  <r>
    <n v="263"/>
    <x v="2"/>
    <m/>
    <m/>
    <s v="9212582200000012"/>
    <s v="CINTA ADHESIVA MÁGICA TRANSPARENTE, DE 12 mm ANCHO X 33 m DE LARGO, DIÁMETRO APROXIMADO DEL CENTRO 25 mm, LIBRE DE ÁCIDO, IDEAL PARA USO EN OFICINA, PRESENTACIÓN unitario Marca KARYMA Modelo 12 x 33"/>
    <m/>
    <m/>
    <n v="50"/>
    <n v="225"/>
    <m/>
    <n v="11250"/>
    <x v="0"/>
  </r>
  <r>
    <n v="264"/>
    <x v="2"/>
    <m/>
    <m/>
    <s v="9212579600000003"/>
    <s v="CORRECTOR LÍQUIDO, TIPO LÁPIZ, PUNTA ROLLER DE ACERO INOXIDABLE, COLOR EXTRA BLANCO, BASE AGUA, 7 ml, LARGO DEL LAPIZ 12,7 cm (+ - 1 cm), UNIDAD DE EMPAQUE: UNIDAD. Marca OFFICE DEPOT Modelo OFFICE DEPOT"/>
    <m/>
    <m/>
    <n v="20"/>
    <n v="200"/>
    <m/>
    <n v="4000"/>
    <x v="0"/>
  </r>
  <r>
    <n v="265"/>
    <x v="2"/>
    <m/>
    <m/>
    <s v="9212090100000007"/>
    <s v="CALCULADORA ELECTRÓNICA, VISUALIZADOR LCD, 12 DÍGITOS, ALIMENTACIÓN DUAL, MEDIDAS 10 cm ANCHO X 14 cm LARGO (+- 1 cm) X 2,5 cm (+- 0,5 cm) ALTURA Marca CASIO Modelo MXZ-12S"/>
    <m/>
    <m/>
    <n v="2"/>
    <n v="2746"/>
    <m/>
    <n v="5492"/>
    <x v="0"/>
  </r>
  <r>
    <n v="266"/>
    <x v="2"/>
    <m/>
    <m/>
    <s v="9212498200000005"/>
    <s v="MARCADOR RESALTADOR DE TEXTO, DIMENSIONES DE 12 cm DE LARGO (+- 1 cm), 2,5 cm DE ANCHO O DIÁMETRO (+- 0.5 cm), COLOR VERDE FOSFORECENTE. CON PUNTA BISELADA INDEFORMABLE, ANCHO DE ESCRITURA DOS ANCHOS (1,0 - 4,0 mm), CAJA 12 UNIDADES Marca LUXOR Modelo 422 CJ 12"/>
    <m/>
    <m/>
    <n v="10"/>
    <n v="1829"/>
    <m/>
    <n v="18290"/>
    <x v="0"/>
  </r>
  <r>
    <n v="267"/>
    <x v="2"/>
    <m/>
    <m/>
    <s v="9212498300000005"/>
    <s v="MARCADOR RESALTADOR DE TEXTO, DIMENSIONES DE 12 cm DE LARGO (+- 1 cm), 2,5 cm DE ANCHO O DIÁMETRO (+- 0.5 cm), COLOR AMARILLO FOSFORECENTE. CON PUNTA BISELADA INDEFORMABLE, ANCHO DE ESCRITURA DOS ANCHOS (1,0 - 4,0 mm), CAJA 12 UNIDADES Marca LUXOR Modelo 421 CJ 12"/>
    <m/>
    <m/>
    <n v="10"/>
    <n v="1841"/>
    <m/>
    <n v="18410"/>
    <x v="0"/>
  </r>
  <r>
    <n v="268"/>
    <x v="2"/>
    <m/>
    <m/>
    <s v="9212533200000004"/>
    <s v="MARCADOR PARA PIZARRA ACRÍLICA, PUNTA REDONDA, TINTA PIGMENTADA NO TÓXICA, COLOR NEGRO, FÁCIL DE BORRAR EN SECO, DIMENSIÓN DE 14 cm (+- 2 cm) DE LARGO X 2 cm (+- 0,5 cm) DE DIÁMETRO, PRESENTACIÓN CAJA CON 12 UNIDADES. Marca LUXOR Modelo 601 CJ X 12 UNDS"/>
    <m/>
    <m/>
    <n v="10"/>
    <n v="1952"/>
    <m/>
    <n v="19520"/>
    <x v="0"/>
  </r>
  <r>
    <n v="269"/>
    <x v="2"/>
    <m/>
    <m/>
    <s v="9212602100000004"/>
    <s v="GRAPA LISA TIPO 26/6, PUNTA BROCA, ANTICORROSIVA, EN PRESENTACIÓN DE CAJA CON 5000 UNIDADES. Marca OFIMAK Modelo OK04 26/6"/>
    <m/>
    <m/>
    <n v="10"/>
    <n v="312"/>
    <m/>
    <n v="3120"/>
    <x v="0"/>
  </r>
  <r>
    <n v="270"/>
    <x v="2"/>
    <m/>
    <m/>
    <s v="9212569100000004"/>
    <s v="SELLO FECHADOR AUTOMÁTICO, TAMAÑO PLACA DE TEXTO MÁX.: LARGO 41 mm (+- 1 mm) X ALTO DE 24 mm (+-1 mm), MÁXIMO 2 LÍNEAS DE TEXTO, BASE ANTIDESLIZANTE, ALTURA DE LOS DÍGITOS FECHA: 4 mm Marca GRM Modelo 5460"/>
    <m/>
    <m/>
    <n v="1"/>
    <n v="11709"/>
    <m/>
    <n v="11709"/>
    <x v="0"/>
  </r>
  <r>
    <n v="271"/>
    <x v="5"/>
    <m/>
    <m/>
    <s v="9212591200000001"/>
    <s v="TINTA PARA SELLOS, SIN ACEITE, CAPACIDAD 25 ml (± 5 ml), APLICACIÓN TIPO GOTEO, COLOR AZUL, UNIDAD DE EMPAQUE: UNIDAD. Marca TAKI / ACRITELA Modelo AZUL 30CC"/>
    <m/>
    <m/>
    <n v="4"/>
    <n v="525"/>
    <m/>
    <n v="2100"/>
    <x v="0"/>
  </r>
  <r>
    <n v="272"/>
    <x v="2"/>
    <m/>
    <m/>
    <s v="9212568800000002"/>
    <s v="SELLO NUMERADOR (FOLIADOR), AUTOMÁTICO, ESTRUCTURA INTERNA METÁLICA, DE 8 DÍGITOS, NUMERACIÓN AJUSTABLE, MANGO ERGONÓMICO PLÁSTICO, TAMAÑO DE LOS NÚMEROS: 4 mm (+1 mm) Marca BARRILITO Modelo F80"/>
    <m/>
    <m/>
    <n v="1"/>
    <n v="10851"/>
    <m/>
    <n v="10851"/>
    <x v="0"/>
  </r>
  <r>
    <n v="273"/>
    <x v="2"/>
    <m/>
    <m/>
    <s v="9212577500000004"/>
    <s v="GOMA BLANCA, EXTRA FUERTE, SECADO RÁPIDO, SIN SOLVENTES, CONTENIDO 240 g / 250 g (SUPERIOR A 8 oz) Marca OFIMAK Modelo OK198"/>
    <m/>
    <m/>
    <n v="10"/>
    <n v="472"/>
    <m/>
    <n v="4720"/>
    <x v="0"/>
  </r>
  <r>
    <n v="274"/>
    <x v="2"/>
    <m/>
    <m/>
    <s v="9204196500000020"/>
    <s v="GOMA DE SILICON FRIO, LIQUIDO, ENVASE 250 mL Marca BARRILITO Modelo 250 ML"/>
    <m/>
    <m/>
    <n v="2"/>
    <n v="953"/>
    <m/>
    <n v="1906"/>
    <x v="0"/>
  </r>
  <r>
    <n v="275"/>
    <x v="2"/>
    <m/>
    <m/>
    <s v="9212582400000009"/>
    <s v="CINTA ADHESIVA TIPO MASKING TAPE, COLOR BEIGE (PIEL), 24 mm ANCHO X 55 m LARGO, GROSOR DE 0,185 mm, TEMPERATURA MÁXIMA OPERACIÓN 149 °C, UNIDAD EMPAQUE UNITARIO Marca OFIMAK Modelo 1 PUL X 55 MTRS"/>
    <m/>
    <m/>
    <n v="10"/>
    <n v="570"/>
    <m/>
    <n v="5700"/>
    <x v="0"/>
  </r>
  <r>
    <n v="276"/>
    <x v="2"/>
    <m/>
    <m/>
    <s v="9212579500000003"/>
    <s v="CORRECTOR LÍQUIDO, CON BROCHA, DILUIDLE EN AGUA, COLOR BLANCO, BASE AGUA, CAPACIDAD MÍNIMA DE 20 ml (+-2), UNIDAD DE EMPAQUE: UNIDAD. Marca KORES Modelo BROCHA 120-045"/>
    <m/>
    <m/>
    <n v="10"/>
    <n v="243"/>
    <m/>
    <n v="2430"/>
    <x v="0"/>
  </r>
  <r>
    <n v="277"/>
    <x v="2"/>
    <m/>
    <m/>
    <s v="9206833100000020"/>
    <s v="BOLÍGRAFO DE COLOR NEGRO DE PUNTA MEDIANA DE 1 mm, DISEÑO ERGONÓMICO, TAPA ANTIASFIXIANTE, TINTA DE ACEITE, PRESENTACIÓN EN CAJA DE 12 UNIDADES Marca LUXOR Modelo RANGER BALL"/>
    <m/>
    <m/>
    <n v="5"/>
    <n v="723"/>
    <m/>
    <n v="3615"/>
    <x v="0"/>
  </r>
  <r>
    <n v="278"/>
    <x v="2"/>
    <m/>
    <m/>
    <s v="9206833200000019"/>
    <s v="BOLÍGRAFO DE COLOR ROJO DE PUNTA MEDIANA DE 1 mm, DISEÑO ERGONÓMICO, TAPA ANTIASFIXIANTE, TINTA DE ACEITE, PRESENTACIÓN EN CAJA DE 12 UNIDADES Marca LUXOR Modelo RANGER BALL 501 PK 12"/>
    <m/>
    <m/>
    <n v="5"/>
    <n v="723"/>
    <m/>
    <n v="3615"/>
    <x v="0"/>
  </r>
  <r>
    <n v="279"/>
    <x v="2"/>
    <m/>
    <m/>
    <s v="9212429900000003"/>
    <s v="BANDA DE HULE (LIGAS) TIPO #18 (DIMENSIÓN 7,62 cm LARGO X 0,16 cm ANCHO), MEDIANO, MATERIAL EN CAUCHO 100% NATURAL, PRESENTACIÓN EN PAQUETES DE 500 g (+- 50 g) Marca FORCE Modelo No. 18 PAQ 1 LIBRA"/>
    <m/>
    <m/>
    <n v="2"/>
    <n v="1400"/>
    <m/>
    <n v="2800"/>
    <x v="0"/>
  </r>
  <r>
    <n v="280"/>
    <x v="2"/>
    <m/>
    <m/>
    <s v="9212567400000002"/>
    <s v="BOLÍGRAFO, TINTA GEL, ANCHO DE ESCRITURA DE 0,7 mm, COLOR AZUL, TINTA 0,9 g, COLORANTE EN GEL BASE DE AGUA, UNIDAD DE EMPAQUE: CAJA CON 12 UNIDADES. Marca FORCE Modelo GEL AZUL CAJA 12 UNIDADES"/>
    <m/>
    <m/>
    <n v="3"/>
    <n v="1200"/>
    <m/>
    <n v="3600"/>
    <x v="0"/>
  </r>
  <r>
    <n v="281"/>
    <x v="2"/>
    <m/>
    <m/>
    <s v="9212089000000002"/>
    <s v="BORRADOR PARA PIZARRA MAGNÉTICA, FELPA DE FIELTRO, ERGONÓMICO, DIMENSIÓN 13 cm (+-2,5 cm) LARGO X 5,5 cm (+-1 cm) ANCHO X 3,5 cm (+- 1,5 cm) ALTO Marca FORCE Modelo MAGNETICO"/>
    <m/>
    <m/>
    <n v="2"/>
    <n v="287"/>
    <m/>
    <n v="574"/>
    <x v="0"/>
  </r>
  <r>
    <n v="282"/>
    <x v="2"/>
    <m/>
    <m/>
    <s v="9212533100000001"/>
    <s v="MARCADOR PARA PIZARRA ACRÍLICA, PUNTA REDONDA, TINTA PIGMENTADA NO TÓXICA, COLOR AZUL, FÁCIL DE BORRAR EN SECO, DIMENSIÓN DE 14 cm (+- 2 cm) DE LARGO X 2 cm (+- 0,5 cm) DE DIÁMETRO, PRESENTACIÓN CAJA CON 12 UNIDADES. Marca FORCE Modelo PARA PIZARRA - CAJA 12 UDS"/>
    <m/>
    <m/>
    <n v="10"/>
    <n v="2256"/>
    <m/>
    <n v="22560"/>
    <x v="0"/>
  </r>
  <r>
    <n v="283"/>
    <x v="2"/>
    <m/>
    <m/>
    <s v="9212533400000004"/>
    <s v="MARCADOR PARA PIZARRA ACRÍLICA, PUNTA REDONDA, TINTA PIGMENTADA NO TÓXICA, COLOR ROJO, FÁCIL DE BORRAR EN SECO, DIMENSIÓN DE 14 cm (+- 2 cm) DE LARGO X 2 cm (+- 0,5 cm) DE DIÁMETRO, PRESENTACIÓN CAJA CON 12 UNIDADES. Marca FORCE Modelo PARA PIZARRA - CAJA 12 UDS"/>
    <m/>
    <m/>
    <n v="10"/>
    <n v="2256"/>
    <m/>
    <n v="22560"/>
    <x v="0"/>
  </r>
  <r>
    <n v="284"/>
    <x v="2"/>
    <m/>
    <m/>
    <s v="9212577100000001"/>
    <s v="PLÁSTICO TRANSPARENTE, AUTOADHESIVO, GROSOR EXTRA 80 µm (+- 2 µm), PARA FORRAR DOCUMENTOS, MEDIDAS 50 cm ANCHO (+- 5 cm) X 20 m LARGO (+- 2 m), ROLLO Marca DEKO Modelo ADHESIVO 0.45MTS X 20MTS"/>
    <m/>
    <m/>
    <n v="2"/>
    <n v="4980"/>
    <m/>
    <n v="9960"/>
    <x v="0"/>
  </r>
  <r>
    <n v="285"/>
    <x v="2"/>
    <m/>
    <m/>
    <s v="9212577400000004"/>
    <s v="REGLA DE ACERO INOXIDABLE, DIMENSIÓN DE 30 cm DE LARGO,  ESPESOR, 2 mm (+- 0,5 mm), NO FLEXIBLE. Marca ALLDO Modelo METAL 30CM"/>
    <m/>
    <m/>
    <n v="5"/>
    <n v="254"/>
    <m/>
    <n v="1270"/>
    <x v="0"/>
  </r>
  <r>
    <n v="286"/>
    <x v="2"/>
    <m/>
    <m/>
    <s v="9212591100000010"/>
    <s v="TIJERAS, LARGO DE 19,5 cm (+- 1 cm), CUCHILLAS DE ACERO INOXIDABLE, MANGO ERGONÓMICO, PARA USUARIOS DIESTROS O ZURDOS, PUNTA ROMA, UNIDAD DE EMPAQUE: UNIDAD. Marca MAXILINE Modelo 8&quot; (20 CM)"/>
    <m/>
    <m/>
    <n v="5"/>
    <n v="449"/>
    <m/>
    <n v="2245"/>
    <x v="0"/>
  </r>
  <r>
    <n v="287"/>
    <x v="2"/>
    <m/>
    <m/>
    <s v="9212577600000009"/>
    <s v="GOMA EN BARRA, TIPO LÁPIZ ADHESIVO, SISTEMA HERMÉTICO TAPA Y TUBO, BASE DE AGUA, NO TÓXICA, CONTENIDO DE 20 g (+2 g) Marca FORCE Modelo TIPO LAPIZ 20GRS"/>
    <m/>
    <m/>
    <n v="8"/>
    <n v="144"/>
    <m/>
    <n v="1152"/>
    <x v="0"/>
  </r>
  <r>
    <n v="288"/>
    <x v="2"/>
    <m/>
    <m/>
    <s v="9212581400000001"/>
    <s v="ENGRAPADORA METÁLICA, DE ACERO INOXIDABLE, CON MATRIZ GIRATORIA, SOPORTE ANTIDESLIZANTE, PINTURA ELECTROSTÁTICA, CAPACIDAD MÍNIMA PARA ENGRAPAR 20 HOJAS, DIMENSIÓN DE LA BASE 16 cm (+3 cm) DE LARGO, POR 3 cm (+ 1 cm) DE ANCHO. Marca MAXILINE Modelo EM-10"/>
    <m/>
    <m/>
    <n v="4"/>
    <n v="1025"/>
    <m/>
    <n v="4100"/>
    <x v="0"/>
  </r>
  <r>
    <n v="289"/>
    <x v="2"/>
    <m/>
    <m/>
    <s v="9212580900000002"/>
    <s v="PORTAMINAS, PESO APROXIMADO 14 g (+2 g), ESTRUCTURA METÁLICA, PUNTA RETRÁCTIL, ERGONÓMICO, CON CLIP METÁLICO PARA AGARRE, PARA MINAS DE 0,7 mm DE DIÁMETRO DIMENSIONES DE 14 mm ANCHO X 150 mm LARGO (+1 mm ANCHO, +10 mm LARGO), UNIDAD DE EMPAQUE: CAJA CON 12 UNIDADES. Marca ERICHKRAUSE Modelo 0.7MM CAJA 12 UNIDADES"/>
    <m/>
    <m/>
    <n v="4"/>
    <n v="3816"/>
    <m/>
    <n v="15264"/>
    <x v="0"/>
  </r>
  <r>
    <n v="290"/>
    <x v="2"/>
    <m/>
    <m/>
    <s v="9212580500000001"/>
    <s v="CHINCHES CROMADOS CON COBERTOR PLÁSTICO DE VARIOS COLORES, DE 10 mm,  METAL RESISTENTE. UNIDAD DE EMPAQUE: CAJA DE 100 UNIDADES. Marca MAXILINE Modelo COLORES CAJA 100 UDS"/>
    <m/>
    <m/>
    <n v="4"/>
    <n v="215"/>
    <m/>
    <n v="860"/>
    <x v="0"/>
  </r>
  <r>
    <n v="291"/>
    <x v="2"/>
    <m/>
    <m/>
    <s v="9212582200000011"/>
    <s v="CINTA ADHESIVA MÁGICA TRANSPARENTE, DE 12 mm ANCHO X 33 m DE LARGO, DIÁMETRO APROXIMADO DEL CENTRO 25 mm, LIBRE DE ÁCIDO, IDEAL PARA USO EN OFICINA, PRESENTACIÓN unitario Marca KARYMA Modelo 1/2&quot; (12MM) X 33 MTS"/>
    <m/>
    <m/>
    <n v="15"/>
    <n v="252"/>
    <m/>
    <n v="3780"/>
    <x v="0"/>
  </r>
  <r>
    <n v="292"/>
    <x v="2"/>
    <m/>
    <m/>
    <s v="9204916500000015"/>
    <s v="CINTA ADHESIVA (MASKING TAPE), AUTOADHESIVA DE 50,8 MM DE ANCHO  X 25 M DE LARGO CINTA ADHESIVA (MASKING TAPE),AUTOADHESIVA DE 50,8MM DE ANCHO X 25M DE LARGO"/>
    <m/>
    <m/>
    <n v="4"/>
    <n v="550"/>
    <m/>
    <n v="2200"/>
    <x v="0"/>
  </r>
  <r>
    <n v="293"/>
    <x v="2"/>
    <m/>
    <m/>
    <s v="9003385500000040"/>
    <s v="CLIPS #1 DE METAL INOXIDABLE TAMAÑO 33 MM, EMPACADOS EN CAJAS DE 100 UNIDADES CLIPS #1 DE METAL INOXIDABLE TAMAÑO 33 MM,EMPACADO EN CAJAS DE 100 UNIDADES"/>
    <m/>
    <m/>
    <n v="6"/>
    <n v="129"/>
    <m/>
    <n v="774"/>
    <x v="0"/>
  </r>
  <r>
    <n v="294"/>
    <x v="2"/>
    <m/>
    <m/>
    <s v="9212580200000007"/>
    <s v="CLIP METÁLICO, TAMAÑO 33 mm (PEQUEÑO), CON FORRO PLÁSTICO, COLORES SURTIDOS, UNIDAD DE EMPAQUE: CAJA CON 100 UNIDADES Marca MAXILINE Modelo No. 1(33MM) COLORES CJ 100UDS"/>
    <m/>
    <m/>
    <n v="10"/>
    <n v="110"/>
    <m/>
    <n v="1100"/>
    <x v="0"/>
  </r>
  <r>
    <n v="295"/>
    <x v="2"/>
    <m/>
    <m/>
    <s v="9212580100000007"/>
    <s v="CLIP METÁLICO, TAMAÑO 55 mm (MEDIANO), CON FORRO PLÁSTICO, COLORES SURTIDOS, UNIDAD DE EMPAQUE: CAJA CON 100 UNIDADES. Marca MAXILINE Modelo JUMBO (55MM) COLORES CAJA 100UDS"/>
    <m/>
    <m/>
    <n v="10"/>
    <n v="248"/>
    <m/>
    <n v="2480"/>
    <x v="0"/>
  </r>
  <r>
    <n v="296"/>
    <x v="2"/>
    <m/>
    <m/>
    <s v="9203030100000039"/>
    <s v="REGLA PLASTICA DE 30 CM DE LARGO, EN PLASTICO RESISTENTE Y FLEXIBLE, CON NUMERACION EN CENTIMETROS Y PULGADAS. REGLA PLÁSTICA DE 30CM DE LARGO, EN PLÁSTICO RESISTENTE Y FLEXIBLE, CON NUMERACIÓN EN CENTÍMETROS Y PULGADAS"/>
    <m/>
    <m/>
    <n v="10"/>
    <n v="70"/>
    <m/>
    <n v="700"/>
    <x v="0"/>
  </r>
  <r>
    <n v="297"/>
    <x v="2"/>
    <m/>
    <m/>
    <s v="9000258500000101"/>
    <s v="PRENSAS PARA FOLDERS (FASTENER) PRENSAS PARA FOLDERS (FASTENER) PRENSA DE METAL PARA FOLDER DE 80MM, LA CAJA DEBE CONTENER 50 JUEGOS. PRESENTACIÓN EN CAJAS"/>
    <m/>
    <m/>
    <n v="8"/>
    <n v="400"/>
    <m/>
    <n v="3200"/>
    <x v="0"/>
  </r>
  <r>
    <n v="298"/>
    <x v="2"/>
    <m/>
    <m/>
    <s v="9212579700000005"/>
    <s v="DISPENSADOR DE CLIPS, MAGNÉTICO, CILÍNDRICO, 75 mm DE ALTURA  (+- 10 mm) Y DIÁMETRO DE 60 mm (+- 10 mm), UNIDAD DE EMPAQUE: UNIDAD. Marca FORCE Modelo FORCE"/>
    <m/>
    <m/>
    <n v="8"/>
    <n v="318"/>
    <m/>
    <n v="2544"/>
    <x v="0"/>
  </r>
  <r>
    <n v="299"/>
    <x v="2"/>
    <m/>
    <m/>
    <s v="9206905100000126"/>
    <s v="FASTENER PLÁSTICOS (PRENSAS PARA FOLDER), PARA PERFORACIONES DE 8 CM DE DISTANCIA, CAPACIDAD DE 5,08 CM, PRESENTACIÓN DE 50 UNIDADES FASTENER PLÁSTICOS (PRENSAAS PARA FOLDER), PARA PERFORACIONES DE 8CM DE DISTANCIA. CAPACIDAD DE 5,08 CM. PRESENTACIÓN DE 50 UNIDADES"/>
    <m/>
    <m/>
    <n v="6"/>
    <n v="440"/>
    <m/>
    <n v="2640"/>
    <x v="0"/>
  </r>
  <r>
    <n v="300"/>
    <x v="2"/>
    <m/>
    <m/>
    <s v="9209557900000038"/>
    <s v="DISPOSITIVO DE ALMACENAMIENTO USB (LLAVE MAYA), ALMACENAMIENTO 64GB, CONECTIVIDAD USB 3.0 DISPOSITIVO DE ALMACENAMIENTO USB (LLAVE MAYA),ALMACENAMIENTO MÍNIMO 64GB, CONECTIVIDAD USB 3.0. COMPATIBLES CON WINDOWS Y MAC"/>
    <m/>
    <m/>
    <n v="4"/>
    <n v="14745"/>
    <m/>
    <n v="58980"/>
    <x v="0"/>
  </r>
  <r>
    <n v="301"/>
    <x v="2"/>
    <m/>
    <m/>
    <s v="9212579400000006"/>
    <s v="CORTA PAPEL (CUTTER), GRANDE RETRACTABLE, CON BOTÓN DE BLOQUEO, MANGO ERGONÓMICO, CON ROMPE HOJAS EXTRAÍBLE, TAMAÑO DE LA CUCHILLA DE 18 mm DE ANCHO, LARGO DE LA CUTTER 15 cm (+- 1 cm). UNIDAD DE EMPAQUE: UNIDAD. Marca ALLDO Modelo 18MM"/>
    <m/>
    <m/>
    <n v="1"/>
    <n v="200"/>
    <m/>
    <n v="200"/>
    <x v="0"/>
  </r>
  <r>
    <n v="302"/>
    <x v="2"/>
    <m/>
    <m/>
    <s v="9206833000000034"/>
    <s v="BOLÍGRAFO DE COLOR AZUL DE PUNTA MEDIANA DE 1 mm, DISEÑO ERGONÓMICO, TAPA ANTIASFIXIANTE, TINTA DE ACEITE, PRESENTACIÓN EN CAJA DE 12 UNIDADES Marca BOLIK ECOBOL Modelo PTA MEDIA AZUL CAJA 12 UDS"/>
    <m/>
    <m/>
    <n v="10"/>
    <n v="648"/>
    <m/>
    <n v="6480"/>
    <x v="0"/>
  </r>
  <r>
    <n v="303"/>
    <x v="4"/>
    <m/>
    <m/>
    <s v="9212430400000003"/>
    <s v="BATERÍA ALCALINA TIPO AA, DE 1,5 V, CAPACIDAD MÍNIMA ALCALINA 2700–2900 mAh, MEDIDAS 50 mm LARGO X 14,2 mm DIAMETRO, PARA USO EN DISPOSITIVOS ELECTRÓNICOS PORTÁTILES, PRESENTACIÓN BLISTER 2 UNIDADES Marca PANASONIC Modelo AA"/>
    <m/>
    <m/>
    <n v="20"/>
    <n v="300"/>
    <m/>
    <n v="6000"/>
    <x v="0"/>
  </r>
  <r>
    <n v="304"/>
    <x v="4"/>
    <m/>
    <m/>
    <s v="9212430500000002"/>
    <s v="BATERÍA ALCALINA TIPO AAA, 1,5 V, CAPACIDAD MÍNIMA ALCALINA 900-1155  mAh, MEDIDAS 44,5 mm LARGO X 10,5 mm DIAMETRO, USO DISPOSITIVOS ELECTRÓNICOS PORTÁTILES, PRESENTACIÓN BLISTER 2 UNIDADES Marca PANASONIC Modelo AA"/>
    <m/>
    <m/>
    <n v="20"/>
    <n v="295"/>
    <m/>
    <n v="5900"/>
    <x v="0"/>
  </r>
  <r>
    <n v="305"/>
    <x v="2"/>
    <m/>
    <m/>
    <s v="9212089100000004"/>
    <s v="BORRADOR PARA LÁPIZ DE GRAFITO, FAJA PROTECTORA, DIMENSIÓN 65 mm LARGO X 23 mm ANCHO X 13 mm ALTO, CAJA CON 10 UNIDADES Marca ARTLINE Modelo ARTLINE"/>
    <m/>
    <m/>
    <n v="2"/>
    <n v="890"/>
    <m/>
    <n v="1780"/>
    <x v="0"/>
  </r>
  <r>
    <n v="306"/>
    <x v="2"/>
    <m/>
    <m/>
    <s v="9212662600000004"/>
    <s v="PORTA BORRADOR TIPO LAPICERO, COLOR AZUL, RETRÁCTIL CON PESTAÑA DESLIZAMIENTO, CON CLIP DE BOLSILLO, ERGONÓMICO. DIMENSIÓN APROXIMADA 11,5 cm DE LARGO (+- 2 cm) X 6,5 mm DE ANCHO (+- 1,5 mm), UNIDAD DE EMPAQUE: UNIDAD Marca STUDMARK Modelo STUDMARK"/>
    <m/>
    <m/>
    <n v="10"/>
    <n v="188"/>
    <m/>
    <n v="1880"/>
    <x v="0"/>
  </r>
  <r>
    <n v="307"/>
    <x v="2"/>
    <m/>
    <m/>
    <s v="9212532900000002"/>
    <s v="MARCADOR PERMANENTE, COLOR NEGRO, CON PUNTA REDONDA, DE FIBRA DE ACRÍLICO, SECADO INSTANTÁNEO, ANCHO DE ESCRITURA  2,0 - 5,0 mm, DIMENSIÓN DE 14,5 cm (+- 1 cm) DE LARGO X 2 cm (+- 0,5 cm) DE DIÁMETRO, PRESENTACIÓN CAJA CON 12 UNIDADES. Marca KORES Modelo KORES"/>
    <m/>
    <m/>
    <n v="10"/>
    <n v="2095"/>
    <m/>
    <n v="20950"/>
    <x v="0"/>
  </r>
  <r>
    <n v="308"/>
    <x v="2"/>
    <m/>
    <m/>
    <s v="9212533000000002"/>
    <s v="MARCADOR PERMANENTE, COLOR AZUL, CON PUNTA REDONDA, DE FIBRA DE ACRÍLICO, SECADO INSTANTÁNEO, ANCHO DE ESCRITURA  2,0 - 5,0 mm, DIMENSIÓN DE 14,5 cm (+- 1 cm) DE LARGO X 2 cm (+- 0,5 cm) DE DIÁMETRO, PRESENTACIÓN CAJA CON 12 UNIDADES. Marca KORES Modelo KORES"/>
    <m/>
    <m/>
    <n v="10"/>
    <n v="2095"/>
    <m/>
    <n v="20950"/>
    <x v="0"/>
  </r>
  <r>
    <n v="309"/>
    <x v="2"/>
    <m/>
    <m/>
    <s v="9212533300000002"/>
    <s v="MARCADOR PERMANENTE, COLOR ROJO, CON PUNTA REDONDA, DE FIBRA DE ACRÍLICO, SECADO INSTANTÁNEO, ANCHO DE ESCRITURA  2,0 - 5,0 mm, DIMENSIÓN DE 14,5 cm (+- 1 cm) DE LARGO X 2 cm (+- 0,5 cm) DE DIÁMETRO, PRESENTACIÓN CAJA CON 12 UNIDADES. Marca KORES Modelo KORES"/>
    <m/>
    <m/>
    <n v="10"/>
    <n v="2095"/>
    <m/>
    <n v="20950"/>
    <x v="0"/>
  </r>
  <r>
    <n v="310"/>
    <x v="2"/>
    <m/>
    <m/>
    <s v="9212570500000002"/>
    <s v="MINAS PARA PORTAMINAS, CON GROSOR DE 0,7 mm, GRADUACIÓN HB,  MEDIDA DE LA MINA ES DE 6 cm, RESISTENTES DE CALIDAD SÚPER POLYMER, UNIDAD DE EMPAQUE: CAJA CON 12 UNIDADES. Marca CENTRUM Modelo CENTRUM"/>
    <m/>
    <m/>
    <n v="10"/>
    <n v="53"/>
    <m/>
    <n v="530"/>
    <x v="0"/>
  </r>
  <r>
    <n v="311"/>
    <x v="2"/>
    <m/>
    <m/>
    <s v="9212570000000002"/>
    <s v="PERFORADORA DE PAPEL, DOS ORIFICIOS, PUNZONES DE ACERO TEMPLADO, DIÁMETRO DE LA PERFORACIÓN DE 6 mm (+- 0,5 mm), DISTANCIA ENTRE PERFORACIONES DE 8 cm, UNIDAD DE EMPAQUE: UNIDAD. Marca STUDMARK Modelo St-04505"/>
    <m/>
    <m/>
    <n v="4"/>
    <n v="624"/>
    <m/>
    <n v="2496"/>
    <x v="0"/>
  </r>
  <r>
    <n v="312"/>
    <x v="2"/>
    <m/>
    <m/>
    <s v="9212569400000010"/>
    <s v="SACAGRAPAS METALICO DE 6 cm (+/- 5 mm) CROMADO, CON SOPORTE DE PLASTICO RESISTENTE Y REMACHADOS, ERGONÓMICO, PESO LIGERO. Marca KW TRIO Modelo KW TRIO"/>
    <m/>
    <m/>
    <n v="10"/>
    <n v="138"/>
    <m/>
    <n v="1380"/>
    <x v="0"/>
  </r>
  <r>
    <n v="313"/>
    <x v="2"/>
    <m/>
    <m/>
    <s v="9212580800000006"/>
    <s v="LÁPIZ DE ESCRIBIR, DE MADERA # 2HB (TRAZO MEDIO), LARGO DEL LÁPIZ 180 mm (+- 0,5 mm), DIÁMETRO 7,5 mm (+- 1 mm), TIPO HEXAGONAL, CON BORRADOR QUE NO MANCHA NI DAÑA EL PAPEL, FABRICADOS CON MADERA 100% REFORESTADA, CERTIFICACIÓN “FSC” (FOREST STEWARSHIP COUNCIL). UNIDAD DE EMPAQUE: CAJA CON 12 UNIDADES. Marca FABER CASTELLE Modelo Modelo Triangular 1210TB"/>
    <m/>
    <m/>
    <n v="10"/>
    <n v="1085"/>
    <m/>
    <n v="10850"/>
    <x v="0"/>
  </r>
  <r>
    <n v="314"/>
    <x v="2"/>
    <m/>
    <m/>
    <s v="9212580600000004"/>
    <s v="HUMEDECEDOR DE DEDOS, EN PASTA, PRESENTACIÓN DE 45 g (+- 5 g), CILÍNDRICO, NO TÓXICO, UNIDAD DE EMPAQUE: UNIDAD. Marca ACRITELA Modelo 45 GRAMOS"/>
    <m/>
    <m/>
    <n v="10"/>
    <n v="287"/>
    <m/>
    <n v="2870"/>
    <x v="0"/>
  </r>
  <r>
    <n v="315"/>
    <x v="2"/>
    <m/>
    <m/>
    <s v="9212580300000011"/>
    <s v="DISPENSADOR DE CINTA ADHESIVA, BASE ANTIDESLIZANTE, 15 cm LARGO (+- 1 cm) X 7 cm ALTO (+- 0,5 cm) X 6 cm ANCHO (+- 0,5 cm), CUCHILLA INOXIDABLE, COLOR NEGRO. Marca KW TRIO Modelo KW TRIO"/>
    <m/>
    <m/>
    <n v="10"/>
    <n v="848"/>
    <m/>
    <n v="8480"/>
    <x v="0"/>
  </r>
  <r>
    <n v="316"/>
    <x v="2"/>
    <m/>
    <m/>
    <s v="9212579600000003"/>
    <s v="CORRECTOR LÍQUIDO, TIPO LÁPIZ, PUNTA ROLLER DE ACERO INOXIDABLE, COLOR EXTRA BLANCO, BASE AGUA, 7 ml, LARGO DEL LAPIZ 12,7 cm (+ - 1 cm), UNIDAD DE EMPAQUE: UNIDAD. Marca OFFICE DEPOT Modelo OFFICE DEPOT"/>
    <m/>
    <m/>
    <n v="10"/>
    <n v="200"/>
    <m/>
    <n v="2000"/>
    <x v="0"/>
  </r>
  <r>
    <n v="317"/>
    <x v="2"/>
    <m/>
    <m/>
    <s v="9212579200000003"/>
    <s v="DESCANSA MUÑECA PARA TECLADO, DISEÑO ERGONÓMICO, DE GEL, BASE ANTIDESLIZANTE,  COLOR NEGRO, MEDIDAS APROXIMADAS DE 50 cm (+- 5 cm) DE LARGO, 10 cm (+-2 cm) ANCHO, 2,5 cm (+-0,5 cm) DE ALTO. PESO APROXIMADO A LOS 150 g (+- 20 g). UNIDAD DE EMPAQUE: UNIDAD. Marca FELLOWES Modelo 24027"/>
    <m/>
    <m/>
    <n v="4"/>
    <n v="9225"/>
    <m/>
    <n v="36900"/>
    <x v="0"/>
  </r>
  <r>
    <n v="318"/>
    <x v="2"/>
    <m/>
    <m/>
    <s v="9206833000000034"/>
    <s v="BOLÍGRAFO DE COLOR AZUL DE PUNTA MEDIANA DE 1 mm, DISEÑO ERGONÓMICO, TAPA ANTIASFIXIANTE, TINTA DE ACEITE, PRESENTACIÓN EN CAJA DE 12 UNIDADES Marca BOLIK ECOBOL Modelo PTA MEDIA AZUL CAJA 12 UDS"/>
    <m/>
    <m/>
    <n v="1"/>
    <n v="648"/>
    <m/>
    <n v="648"/>
    <x v="0"/>
  </r>
  <r>
    <n v="319"/>
    <x v="2"/>
    <m/>
    <m/>
    <s v="9206833100000031"/>
    <s v="BOLÍGRAFO DE COLOR NEGRO DE PUNTA MEDIANA DE 1 mm, DISEÑO ERGONÓMICO, TAPA ANTIASFIXIANTE, TINTA DE ACEITE, PRESENTACIÓN EN CAJA DE 12 UNIDADES Marca BOLIK ECOBOL Modelo PTA MEDIA NEGRO CAJA 12 UDS"/>
    <m/>
    <m/>
    <n v="1"/>
    <n v="648"/>
    <m/>
    <n v="648"/>
    <x v="0"/>
  </r>
  <r>
    <n v="320"/>
    <x v="2"/>
    <m/>
    <m/>
    <s v="9206833200000018"/>
    <s v="BOLÍGRAFO DE COLOR ROJO DE PUNTA MEDIANA DE 1 mm, DISEÑO ERGONÓMICO, TAPA ANTIASFIXIANTE, TINTA DE ACEITE, PRESENTACIÓN EN CAJA DE 12 UNIDADES Marca BOLIK ECOBOL Modelo PTA MEDIA ROJO CAJA 12UDS"/>
    <m/>
    <m/>
    <n v="1"/>
    <n v="648"/>
    <m/>
    <n v="648"/>
    <x v="0"/>
  </r>
  <r>
    <n v="321"/>
    <x v="2"/>
    <m/>
    <m/>
    <s v="9212567400000002"/>
    <s v="BOLÍGRAFO, TINTA GEL, ANCHO DE ESCRITURA DE 0,7 mm, COLOR AZUL, TINTA 0,9 g, COLORANTE EN GEL BASE DE AGUA, UNIDAD DE EMPAQUE: CAJA CON 12 UNIDADES. Marca FORCE Modelo GEL AZUL CAJA 12 UNIDADES"/>
    <m/>
    <m/>
    <n v="1"/>
    <n v="1199.96"/>
    <m/>
    <n v="1199.96"/>
    <x v="0"/>
  </r>
  <r>
    <n v="322"/>
    <x v="2"/>
    <m/>
    <m/>
    <s v="9212567300000003"/>
    <s v="BOLÍGRAFO, TINTA GEL, ANCHO DE ESCRITURA DE 0,7 mm, COLOR NEGRO, TINTA 0,9 g, COLORANTE EN GEL BASE DE AGUA, UNIDAD DE EMPAQUE: CAJA CON 12 UNIDADES Marca FORCE Modelo GEL NEGRO CAJA 12 UNIDADES"/>
    <m/>
    <m/>
    <n v="1"/>
    <n v="1199.96"/>
    <m/>
    <n v="1199.96"/>
    <x v="0"/>
  </r>
  <r>
    <n v="323"/>
    <x v="2"/>
    <m/>
    <m/>
    <s v="9204916500000015"/>
    <s v="CINTA ADHESIVA (MASKING TAPE), AUTOADHESIVA DE 50,8 MM DE ANCHO  X 25 M DE LARGO CINTA ADHESIVA (MASKING TAPE),AUTOADHESIVA DE 50,8MM DE ANCHO X 25M DE LARGO"/>
    <m/>
    <m/>
    <n v="25"/>
    <n v="550"/>
    <m/>
    <n v="13750"/>
    <x v="0"/>
  </r>
  <r>
    <n v="324"/>
    <x v="2"/>
    <m/>
    <m/>
    <s v="9212582200000011"/>
    <s v="CINTA ADHESIVA MÁGICA TRANSPARENTE, DE 12 mm ANCHO X 33 m DE LARGO, DIÁMETRO APROXIMADO DEL CENTRO 25 mm, LIBRE DE ÁCIDO, IDEAL PARA USO EN OFICINA, PRESENTACIÓN unitario Marca KARYMA Modelo 1/2&quot; (12MM) X 33 MTS"/>
    <m/>
    <m/>
    <n v="25"/>
    <n v="252"/>
    <m/>
    <n v="6300"/>
    <x v="0"/>
  </r>
  <r>
    <n v="325"/>
    <x v="2"/>
    <m/>
    <m/>
    <s v="9212580200000007"/>
    <s v="CLIP METÁLICO, TAMAÑO 33 mm (PEQUEÑO), CON FORRO PLÁSTICO, COLORES SURTIDOS, UNIDAD DE EMPAQUE: CAJA CON 100 UNIDADES Marca MAXILINE Modelo No. 1(33MM) COLORES CJ 100UDS"/>
    <m/>
    <m/>
    <n v="5"/>
    <n v="109.28"/>
    <m/>
    <n v="546.4"/>
    <x v="0"/>
  </r>
  <r>
    <n v="326"/>
    <x v="2"/>
    <m/>
    <m/>
    <s v="9212579500000003"/>
    <s v="CORRECTOR LÍQUIDO, CON BROCHA, DILUIDLE EN AGUA, COLOR BLANCO, BASE AGUA, CAPACIDAD MÍNIMA DE 20 ml (+-2), UNIDAD DE EMPAQUE: UNIDAD. Marca KORES Modelo BROCHA 120-045"/>
    <m/>
    <m/>
    <n v="3"/>
    <n v="242.45"/>
    <m/>
    <n v="727.34999999999991"/>
    <x v="0"/>
  </r>
  <r>
    <n v="327"/>
    <x v="2"/>
    <m/>
    <m/>
    <s v="9212579600000003"/>
    <s v="CORRECTOR LÍQUIDO, TIPO LÁPIZ, PUNTA ROLLER DE ACERO INOXIDABLE, COLOR EXTRA BLANCO, BASE AGUA, 7 ml, LARGO DEL LAPIZ 12,7 cm (+ - 1 cm), UNIDAD DE EMPAQUE: UNIDAD. Marca OFFICE DEPOT Modelo OFFICE DEPOT"/>
    <m/>
    <m/>
    <n v="5"/>
    <n v="199.31"/>
    <m/>
    <n v="996.55"/>
    <x v="0"/>
  </r>
  <r>
    <n v="328"/>
    <x v="2"/>
    <m/>
    <m/>
    <s v="9212579400000006"/>
    <s v="CORTA PAPEL (CUTTER), GRANDE RETRACTABLE, CON BOTÓN DE BLOQUEO, MANGO ERGONÓMICO, CON ROMPE HOJAS EXTRAÍBLE, TAMAÑO DE LA CUCHILLA DE 18 mm DE ANCHO, LARGO DE LA CUTTER 15 cm (+- 1 cm). UNIDAD DE EMPAQUE: UNIDAD. Marca ALLDO Modelo 18MM"/>
    <m/>
    <m/>
    <n v="1"/>
    <n v="200"/>
    <m/>
    <n v="200"/>
    <x v="0"/>
  </r>
  <r>
    <n v="329"/>
    <x v="2"/>
    <m/>
    <m/>
    <s v="9212579200000003"/>
    <s v="DESCANSA MUÑECA PARA TECLADO, DISEÑO ERGONÓMICO, DE GEL, BASE ANTIDESLIZANTE,  COLOR NEGRO, MEDIDAS APROXIMADAS DE 50 cm (+- 5 cm) DE LARGO, 10 cm (+-2 cm) ANCHO, 2,5 cm (+-0,5 cm) DE ALTO. PESO APROXIMADO A LOS 150 g (+- 20 g). UNIDAD DE EMPAQUE: UNIDAD. Marca FELLOWES Modelo 24027"/>
    <m/>
    <m/>
    <n v="2"/>
    <n v="9223.56"/>
    <m/>
    <n v="18447.12"/>
    <x v="0"/>
  </r>
  <r>
    <n v="330"/>
    <x v="2"/>
    <m/>
    <m/>
    <s v="9212581400000001"/>
    <s v="ENGRAPADORA METÁLICA, DE ACERO INOXIDABLE, CON MATRIZ GIRATORIA, SOPORTE ANTIDESLIZANTE, PINTURA ELECTROSTÁTICA, CAPACIDAD MÍNIMA PARA ENGRAPAR 20 HOJAS, DIMENSIÓN DE LA BASE 16 cm (+3 cm) DE LARGO, POR 3 cm (+ 1 cm) DE ANCHO. Marca MAXILINE Modelo EM-10"/>
    <m/>
    <m/>
    <n v="2"/>
    <n v="1025"/>
    <m/>
    <n v="2050"/>
    <x v="0"/>
  </r>
  <r>
    <n v="331"/>
    <x v="2"/>
    <m/>
    <m/>
    <s v="9212577600000009"/>
    <s v="GOMA EN BARRA, TIPO LÁPIZ ADHESIVO, SISTEMA HERMÉTICO TAPA Y TUBO, BASE DE AGUA, NO TÓXICA, CONTENIDO DE 20 g (+2 g) Marca FORCE Modelo TIPO LAPIZ 20GRS"/>
    <m/>
    <m/>
    <n v="2"/>
    <n v="144"/>
    <m/>
    <n v="288"/>
    <x v="0"/>
  </r>
  <r>
    <n v="332"/>
    <x v="2"/>
    <m/>
    <m/>
    <s v="9212533000000002"/>
    <s v="MARCADOR PERMANENTE, COLOR AZUL, CON PUNTA REDONDA, DE FIBRA DE ACRÍLICO, SECADO INSTANTÁNEO, ANCHO DE ESCRITURA  2,0 - 5,0 mm, DIMENSIÓN DE 14,5 cm (+- 1 cm) DE LARGO X 2 cm (+- 0,5 cm) DE DIÁMETRO, PRESENTACIÓN CAJA CON 12 UNIDADES. Marca KORES Modelo KORES"/>
    <m/>
    <m/>
    <n v="3"/>
    <n v="2094.31"/>
    <m/>
    <n v="6282.93"/>
    <x v="0"/>
  </r>
  <r>
    <n v="333"/>
    <x v="2"/>
    <m/>
    <m/>
    <s v="9212532900000002"/>
    <s v="MARCADOR PERMANENTE, COLOR NEGRO, CON PUNTA REDONDA, DE FIBRA DE ACRÍLICO, SECADO INSTANTÁNEO, ANCHO DE ESCRITURA  2,0 - 5,0 mm, DIMENSIÓN DE 14,5 cm (+- 1 cm) DE LARGO X 2 cm (+- 0,5 cm) DE DIÁMETRO, PRESENTACIÓN CAJA CON 12 UNIDADES. Marca KORES Modelo KORES"/>
    <m/>
    <m/>
    <n v="3"/>
    <n v="2094.31"/>
    <m/>
    <n v="6282.93"/>
    <x v="0"/>
  </r>
  <r>
    <n v="334"/>
    <x v="2"/>
    <m/>
    <m/>
    <s v="9212533300000002"/>
    <s v="MARCADOR PERMANENTE, COLOR ROJO, CON PUNTA REDONDA, DE FIBRA DE ACRÍLICO, SECADO INSTANTÁNEO, ANCHO DE ESCRITURA  2,0 - 5,0 mm, DIMENSIÓN DE 14,5 cm (+- 1 cm) DE LARGO X 2 cm (+- 0,5 cm) DE DIÁMETRO, PRESENTACIÓN CAJA CON 12 UNIDADES. Marca KORES Modelo KORES"/>
    <m/>
    <m/>
    <n v="3"/>
    <n v="2094.31"/>
    <m/>
    <n v="6282.93"/>
    <x v="0"/>
  </r>
  <r>
    <n v="335"/>
    <x v="2"/>
    <m/>
    <m/>
    <s v="9212498300000005"/>
    <s v="MARCADOR RESALTADOR DE TEXTO, DIMENSIONES DE 12 cm DE LARGO (+- 1 cm), 2,5 cm DE ANCHO O DIÁMETRO (+- 0.5 cm), COLOR AMARILLO FOSFORECENTE. CON PUNTA BISELADA INDEFORMABLE, ANCHO DE ESCRITURA DOS ANCHOS (1,0 - 4,0 mm), CAJA 12 UNIDADES Marca LUXOR Modelo 421 CJ 12"/>
    <m/>
    <m/>
    <n v="1"/>
    <n v="1840.76"/>
    <m/>
    <n v="1840.76"/>
    <x v="0"/>
  </r>
  <r>
    <n v="336"/>
    <x v="2"/>
    <m/>
    <m/>
    <s v="9212577100000001"/>
    <s v="PLÁSTICO TRANSPARENTE, AUTOADHESIVO, GROSOR EXTRA 80 µm (+- 2 µm), PARA FORRAR DOCUMENTOS, MEDIDAS 50 cm ANCHO (+- 5 cm) X 20 m LARGO (+- 2 m), ROLLO Marca DEKO Modelo ADHESIVO 0.45MTS X 20MTS"/>
    <m/>
    <m/>
    <n v="3"/>
    <n v="4980"/>
    <m/>
    <n v="14940"/>
    <x v="0"/>
  </r>
  <r>
    <n v="337"/>
    <x v="2"/>
    <m/>
    <m/>
    <s v="9000258500000101"/>
    <s v="PRENSAS PARA FOLDERS (FASTENER) PRENSAS PARA FOLDERS (FASTENER) PRENSA DE METAL PARA FOLDER DE 80MM, LA CAJA DEBE CONTENER 50 JUEGOS. PRESENTACIÓN EN CAJAS"/>
    <m/>
    <m/>
    <n v="4"/>
    <n v="400"/>
    <m/>
    <n v="1600"/>
    <x v="0"/>
  </r>
  <r>
    <n v="338"/>
    <x v="2"/>
    <m/>
    <m/>
    <s v="9212577400000004"/>
    <s v="REGLA DE ACERO INOXIDABLE, DIMENSIÓN DE 30 cm DE LARGO,  ESPESOR, 2 mm (+- 0,5 mm), NO FLEXIBLE. Marca ALLDO Modelo METAL 30CM"/>
    <m/>
    <m/>
    <n v="3"/>
    <n v="254"/>
    <m/>
    <n v="762"/>
    <x v="0"/>
  </r>
  <r>
    <n v="339"/>
    <x v="2"/>
    <m/>
    <m/>
    <s v="9212569200000002"/>
    <s v="SACAPUNTAS (TAJADOR) ELÉCTRICO PARA ESCRITORIO, DISEÑO VERTICAL COMPACTO, CON NAVAJA DE ACERO REFORZADA, MOTOR DE TRABAJO PESADO DE OPERACIÓN SILENCIOSA Y LIBRE DE ATASCOS BAJO USO NORMAL, CON INTERRUPTOR DE SEGURIDAD, FUENTE DE ALIMENTACIÓN DE ENERGÍA 120V–60HZ, DIMENSIONES 12 cm (+-5 cm) FONDO X 16 cm DE ANCHO (+-5 cm) X 18 cm DE ALTO (+ 5 / -3 cm). Marca FORCE Modelo ELECTRICO"/>
    <m/>
    <m/>
    <n v="1"/>
    <n v="9275"/>
    <m/>
    <n v="9275"/>
    <x v="0"/>
  </r>
  <r>
    <n v="340"/>
    <x v="2"/>
    <m/>
    <m/>
    <s v="9212591100000010"/>
    <s v="TIJERAS, LARGO DE 19,5 cm (+- 1 cm), CUCHILLAS DE ACERO INOXIDABLE, MANGO ERGONÓMICO, PARA USUARIOS DIESTROS O ZURDOS, PUNTA ROMA, UNIDAD DE EMPAQUE: UNIDAD. Marca MAXILINE Modelo 8&quot; (20 CM)"/>
    <m/>
    <m/>
    <n v="3"/>
    <n v="449"/>
    <m/>
    <n v="1347"/>
    <x v="0"/>
  </r>
  <r>
    <n v="341"/>
    <x v="2"/>
    <m/>
    <m/>
    <s v="9206833000000034"/>
    <s v="BOLÍGRAFO DE COLOR AZUL DE PUNTA MEDIANA DE 1 mm, DISEÑO ERGONÓMICO, TAPA ANTIASFIXIANTE, TINTA DE ACEITE, PRESENTACIÓN EN CAJA DE 12 UNIDADES Marca BOLIK ECOBOL Modelo PTA MEDIA AZUL CAJA 12 UDS"/>
    <m/>
    <m/>
    <n v="2"/>
    <n v="648"/>
    <m/>
    <n v="1296"/>
    <x v="0"/>
  </r>
  <r>
    <n v="342"/>
    <x v="2"/>
    <m/>
    <m/>
    <s v="9212498300000005"/>
    <s v="MARCADOR RESALTADOR DE TEXTO, DIMENSIONES DE 12 cm DE LARGO (+- 1 cm), 2,5 cm DE ANCHO O DIÁMETRO (+- 0.5 cm), COLOR AMARILLO FOSFORECENTE. CON PUNTA BISELADA INDEFORMABLE, ANCHO DE ESCRITURA DOS ANCHOS (1,0 - 4,0 mm), CAJA 12 UNIDADES Marca LUXOR Modelo 421 CJ 12"/>
    <m/>
    <m/>
    <n v="1"/>
    <n v="1841"/>
    <m/>
    <n v="1841"/>
    <x v="0"/>
  </r>
  <r>
    <n v="343"/>
    <x v="2"/>
    <m/>
    <m/>
    <s v="9212532900000004"/>
    <s v="MARCADOR PERMANENTE, COLOR NEGRO, CON PUNTA REDONDA, DE FIBRA DE ACRÍLICO, SECADO INSTANTÁNEO, ANCHO DE ESCRITURA  2,0 - 5,0 mm, DIMENSIÓN DE 14,5 cm (+- 1 cm) DE LARGO X 2 cm (+- 0,5 cm) DE DIÁMETRO, PRESENTACIÓN CAJA CON 12 UNIDADES. Marca LUXOR Modelo 301 CJ X 12UNDS"/>
    <m/>
    <m/>
    <n v="4"/>
    <n v="2374"/>
    <m/>
    <n v="9496"/>
    <x v="0"/>
  </r>
  <r>
    <n v="344"/>
    <x v="2"/>
    <m/>
    <m/>
    <s v="9212533200000004"/>
    <s v="MARCADOR PARA PIZARRA ACRÍLICA, PUNTA REDONDA, TINTA PIGMENTADA NO TÓXICA, COLOR NEGRO, FÁCIL DE BORRAR EN SECO, DIMENSIÓN DE 14 cm (+- 2 cm) DE LARGO X 2 cm (+- 0,5 cm) DE DIÁMETRO, PRESENTACIÓN CAJA CON 12 UNIDADES. Marca LUXOR Modelo 601 CJ X 12 UNDS"/>
    <m/>
    <m/>
    <n v="5"/>
    <n v="1952"/>
    <m/>
    <n v="9760"/>
    <x v="0"/>
  </r>
  <r>
    <n v="345"/>
    <x v="2"/>
    <m/>
    <m/>
    <s v="9212533400000007"/>
    <s v="MARCADOR PARA PIZARRA ACRÍLICA, PUNTA REDONDA, TINTA PIGMENTADA NO TÓXICA, COLOR ROJO, FÁCIL DE BORRAR EN SECO, DIMENSIÓN DE 14 cm (+- 2 cm) DE LARGO X 2 cm (+- 0,5 cm) DE DIÁMETRO, PRESENTACIÓN CAJA CON 12 UNIDADES. Marca LUXOR Modelo 603 CJ X 12 UNDS"/>
    <m/>
    <m/>
    <n v="5"/>
    <n v="2557"/>
    <m/>
    <n v="12785"/>
    <x v="0"/>
  </r>
  <r>
    <n v="346"/>
    <x v="2"/>
    <m/>
    <m/>
    <s v="9212533300000004"/>
    <s v="MARCADOR PERMANENTE, COLOR ROJO, CON PUNTA REDONDA, DE FIBRA DE ACRÍLICO, SECADO INSTANTÁNEO, ANCHO DE ESCRITURA  2,0 - 5,0 mm, DIMENSIÓN DE 14,5 cm (+- 1 cm) DE LARGO X 2 cm (+- 0,5 cm) DE DIÁMETRO, PRESENTACIÓN CAJA CON 12 UNIDADES. Marca LUXOR Modelo 303 CJ X 12 UNDS"/>
    <m/>
    <m/>
    <n v="5"/>
    <n v="2347"/>
    <m/>
    <n v="11735"/>
    <x v="0"/>
  </r>
  <r>
    <n v="347"/>
    <x v="2"/>
    <m/>
    <m/>
    <s v="9212568900000001"/>
    <s v="MEMORIA USB DE 32 gb, INTERFAZ USB 3.0, 5 v, CON CARCASA METÁLICA RESISTENTE, DIMENSIONES 49 mm (+- 10 mm) DE LARGO, 16 mm (+- 5 mm) DE ANCHO, 9 mm (+- 5 mm) DE ALTO. COMPATIBLE CON WINDOWS 8.1, WINDOWS 8, WINDOWS 7, WINDOWS VISTA, MAC OS X V.10.6.X+, LINUX V.2.6.X+. Marca KINGSTON Modelo 32 GB"/>
    <m/>
    <m/>
    <n v="3"/>
    <n v="8650"/>
    <m/>
    <n v="25950"/>
    <x v="0"/>
  </r>
  <r>
    <n v="348"/>
    <x v="2"/>
    <m/>
    <m/>
    <s v="9212581400000004"/>
    <s v="ENGRAPADORA METÁLICA, DE ACERO INOXIDABLE, CON MATRIZ GIRATORIA, SOPORTE ANTIDESLIZANTE, PINTURA ELECTROSTÁTICA, CAPACIDAD MÍNIMA PARA ENGRAPAR 20 HOJAS, DIMENSIÓN DE LA BASE 16 cm (+3 cm) DE LARGO, POR 3 cm (+ 1 cm) DE ANCHO. Marca OFIMAK Modelo OK100"/>
    <m/>
    <m/>
    <n v="5"/>
    <n v="1158"/>
    <m/>
    <n v="5790"/>
    <x v="0"/>
  </r>
  <r>
    <n v="349"/>
    <x v="2"/>
    <m/>
    <m/>
    <s v="9212582400000009"/>
    <s v="CINTA ADHESIVA TIPO MASKING TAPE, COLOR BEIGE (PIEL), 24 mm ANCHO X 55 m LARGO, GROSOR DE 0,185 mm, TEMPERATURA MÁXIMA OPERACIÓN 149 °C, UNIDAD EMPAQUE UNITARIO Marca OFIMAK Modelo 1 PUL X 55 MTRS"/>
    <m/>
    <m/>
    <n v="30"/>
    <n v="570"/>
    <m/>
    <n v="17100"/>
    <x v="0"/>
  </r>
  <r>
    <n v="350"/>
    <x v="2"/>
    <m/>
    <m/>
    <s v="9212580300000012"/>
    <s v="DISPENSADOR DE CINTA ADHESIVA, BASE ANTIDESLIZANTE, 15 cm LARGO (+- 1 cm) X 7 cm ALTO (+- 0,5 cm) X 6 cm ANCHO (+- 0,5 cm), CUCHILLA INOXIDABLE, COLOR NEGRO. Marca OFIMAK Modelo OK26B 15X6X7.5CMS"/>
    <m/>
    <m/>
    <n v="2"/>
    <n v="979"/>
    <m/>
    <n v="1958"/>
    <x v="0"/>
  </r>
  <r>
    <n v="351"/>
    <x v="2"/>
    <m/>
    <m/>
    <s v="9212579600000004"/>
    <s v="CORRECTOR LÍQUIDO, TIPO LÁPIZ, PUNTA ROLLER DE ACERO INOXIDABLE, COLOR EXTRA BLANCO, BASE AGUA, 7 ml, LARGO DEL LAPIZ 12,7 cm (+ - 1 cm), UNIDAD DE EMPAQUE: UNIDAD. Marca OFIMAK Modelo OK34"/>
    <m/>
    <m/>
    <n v="5"/>
    <n v="230"/>
    <m/>
    <n v="1150"/>
    <x v="0"/>
  </r>
  <r>
    <n v="352"/>
    <x v="2"/>
    <m/>
    <m/>
    <s v="9206833000000019"/>
    <s v="BOLÍGRAFO DE COLOR AZUL DE PUNTA MEDIANA DE 1 mm, DISEÑO ERGONÓMICO, TAPA ANTIASFIXIANTE, TINTA DE ACEITE, PRESENTACIÓN EN CAJA DE 12 UNIDADES Marca LUXOR Modelo RANGER BALL"/>
    <m/>
    <m/>
    <n v="4"/>
    <n v="725"/>
    <m/>
    <n v="2900"/>
    <x v="0"/>
  </r>
  <r>
    <n v="353"/>
    <x v="2"/>
    <m/>
    <m/>
    <s v="9206833100000020"/>
    <s v="BOLÍGRAFO DE COLOR NEGRO DE PUNTA MEDIANA DE 1 mm, DISEÑO ERGONÓMICO, TAPA ANTIASFIXIANTE, TINTA DE ACEITE, PRESENTACIÓN EN CAJA DE 12 UNIDADES Marca LUXOR Modelo RANGER BALL"/>
    <m/>
    <m/>
    <n v="4"/>
    <n v="725"/>
    <m/>
    <n v="2900"/>
    <x v="0"/>
  </r>
  <r>
    <n v="354"/>
    <x v="2"/>
    <m/>
    <m/>
    <s v="9212567300000003"/>
    <s v="BOLÍGRAFO, TINTA GEL, ANCHO DE ESCRITURA DE 0,7 mm, COLOR NEGRO, TINTA 0,9 g, COLORANTE EN GEL BASE DE AGUA, UNIDAD DE EMPAQUE: CAJA CON 12 UNIDADES Marca FORCE Modelo GEL NEGRO CAJA 12 UNIDADES"/>
    <m/>
    <m/>
    <n v="1"/>
    <n v="1200"/>
    <m/>
    <n v="1200"/>
    <x v="0"/>
  </r>
  <r>
    <n v="355"/>
    <x v="2"/>
    <m/>
    <m/>
    <s v="9211968100000001"/>
    <s v="BOLÍGRAFO, TINTA GEL, ANCHO DE ESCRITURA DE 0,7 mm, TINTA 0,9 g, COLORANTE EN GEL BASE DE AGUA, COLOR ROJO Marca FORCE Modelo 0.7MM CAJA 12 UNIDADES"/>
    <m/>
    <m/>
    <n v="1"/>
    <n v="1200"/>
    <m/>
    <n v="1200"/>
    <x v="0"/>
  </r>
  <r>
    <n v="356"/>
    <x v="2"/>
    <m/>
    <m/>
    <s v="9212089000000002"/>
    <s v="BORRADOR PARA PIZARRA MAGNÉTICA, FELPA DE FIELTRO, ERGONÓMICO, DIMENSIÓN 13 cm (+-2,5 cm) LARGO X 5,5 cm (+-1 cm) ANCHO X 3,5 cm (+- 1,5 cm) ALTO Marca FORCE Modelo MAGNETICO"/>
    <m/>
    <m/>
    <n v="3"/>
    <n v="290"/>
    <m/>
    <n v="870"/>
    <x v="0"/>
  </r>
  <r>
    <n v="357"/>
    <x v="2"/>
    <m/>
    <m/>
    <s v="9212533000000001"/>
    <s v="MARCADOR PERMANENTE, COLOR AZUL, CON PUNTA REDONDA, DE FIBRA DE ACRÍLICO, SECADO INSTANTÁNEO, ANCHO DE ESCRITURA  2,0 - 5,0 mm, DIMENSIÓN DE 14,5 cm (+- 1 cm) DE LARGO X 2 cm (+- 0,5 cm) DE DIÁMETRO, PRESENTACIÓN CAJA CON 12 UNIDADES. Marca BOLIK Modelo PERMANENTE - CAJA 12 UNIDADES"/>
    <m/>
    <m/>
    <n v="5"/>
    <n v="2400"/>
    <m/>
    <n v="12000"/>
    <x v="0"/>
  </r>
  <r>
    <n v="358"/>
    <x v="2"/>
    <m/>
    <m/>
    <s v="9212533100000001"/>
    <s v="MARCADOR PARA PIZARRA ACRÍLICA, PUNTA REDONDA, TINTA PIGMENTADA NO TÓXICA, COLOR AZUL, FÁCIL DE BORRAR EN SECO, DIMENSIÓN DE 14 cm (+- 2 cm) DE LARGO X 2 cm (+- 0,5 cm) DE DIÁMETRO, PRESENTACIÓN CAJA CON 12 UNIDADES. Marca FORCE Modelo PARA PIZARRA - CAJA 12 UDS"/>
    <m/>
    <m/>
    <n v="5"/>
    <n v="2260"/>
    <m/>
    <n v="11300"/>
    <x v="0"/>
  </r>
  <r>
    <n v="359"/>
    <x v="2"/>
    <m/>
    <m/>
    <s v="9212591100000010"/>
    <s v="TIJERAS, LARGO DE 19,5 cm (+- 1 cm), CUCHILLAS DE ACERO INOXIDABLE, MANGO ERGONÓMICO, PARA USUARIOS DIESTROS O ZURDOS, PUNTA ROMA, UNIDAD DE EMPAQUE: UNIDAD. Marca MAXILINE Modelo 8&quot; (20 CM)"/>
    <m/>
    <m/>
    <n v="4"/>
    <n v="449"/>
    <m/>
    <n v="1796"/>
    <x v="0"/>
  </r>
  <r>
    <n v="360"/>
    <x v="2"/>
    <m/>
    <m/>
    <s v="9212577600000009"/>
    <s v="GOMA EN BARRA, TIPO LÁPIZ ADHESIVO, SISTEMA HERMÉTICO TAPA Y TUBO, BASE DE AGUA, NO TÓXICA, CONTENIDO DE 20 g (+2 g) Marca FORCE Modelo TIPO LAPIZ 20GRS"/>
    <m/>
    <m/>
    <n v="10"/>
    <n v="145"/>
    <m/>
    <n v="1450"/>
    <x v="0"/>
  </r>
  <r>
    <n v="361"/>
    <x v="2"/>
    <m/>
    <m/>
    <s v="9212582200000011"/>
    <s v="CINTA ADHESIVA MÁGICA TRANSPARENTE, DE 12 mm ANCHO X 33 m DE LARGO, DIÁMETRO APROXIMADO DEL CENTRO 25 mm, LIBRE DE ÁCIDO, IDEAL PARA USO EN OFICINA, PRESENTACIÓN unitario Marca KARYMA Modelo 1/2&quot; (12MM) X 33 MTS"/>
    <m/>
    <m/>
    <n v="10"/>
    <n v="260"/>
    <m/>
    <n v="2600"/>
    <x v="0"/>
  </r>
  <r>
    <n v="362"/>
    <x v="2"/>
    <m/>
    <m/>
    <s v="9212582300000001"/>
    <s v="CINTA PARA EMPAQUE, TRANSPARENTE, MEDIDAS APROXIMADAS 100 m (+- 2 m) LARGO X 48 mm ANCHO (+- 1 mm), ADHESIVO TIPO ACRÍLICO, ESPESOR 0,045 mm (45 µ) , PRESENTACIÓN CAJA UNITARIO Marca FORCE Modelo 2&quot; (48mm) X 100 MTS"/>
    <m/>
    <m/>
    <n v="5"/>
    <n v="515"/>
    <m/>
    <n v="2575"/>
    <x v="0"/>
  </r>
  <r>
    <n v="363"/>
    <x v="2"/>
    <m/>
    <m/>
    <s v="9204916500000015"/>
    <s v="CINTA ADHESIVA (MASKING TAPE), AUTOADHESIVA DE 50,8 MM DE ANCHO  X 25 M DE LARGO CINTA ADHESIVA (MASKING TAPE),AUTOADHESIVA DE 50,8MM DE ANCHO X 25M DE LARGO"/>
    <m/>
    <m/>
    <n v="20"/>
    <n v="550"/>
    <m/>
    <n v="11000"/>
    <x v="0"/>
  </r>
  <r>
    <n v="364"/>
    <x v="2"/>
    <m/>
    <m/>
    <s v="9212579700000005"/>
    <s v="DISPENSADOR DE CLIPS, MAGNÉTICO, CILÍNDRICO, 75 mm DE ALTURA  (+- 10 mm) Y DIÁMETRO DE 60 mm (+- 10 mm), UNIDAD DE EMPAQUE: UNIDAD. Marca FORCE Modelo FORCE"/>
    <m/>
    <m/>
    <n v="4"/>
    <n v="320"/>
    <m/>
    <n v="1280"/>
    <x v="0"/>
  </r>
  <r>
    <n v="365"/>
    <x v="2"/>
    <m/>
    <m/>
    <s v="9206905100000126"/>
    <s v="FASTENER PLÁSTICOS (PRENSAS PARA FOLDER), PARA PERFORACIONES DE 8 CM DE DISTANCIA, CAPACIDAD DE 5,08 CM, PRESENTACIÓN DE 50 UNIDADES FASTENER PLÁSTICOS (PRENSAAS PARA FOLDER), PARA PERFORACIONES DE 8CM DE DISTANCIA. CAPACIDAD DE 5,08 CM. PRESENTACIÓN DE 50 UNIDADES"/>
    <m/>
    <m/>
    <n v="10"/>
    <n v="440"/>
    <m/>
    <n v="4400"/>
    <x v="0"/>
  </r>
  <r>
    <n v="366"/>
    <x v="2"/>
    <m/>
    <m/>
    <s v="9212570000000002"/>
    <s v="PERFORADORA DE PAPEL, DOS ORIFICIOS, PUNZONES DE ACERO TEMPLADO, DIÁMETRO DE LA PERFORACIÓN DE 6 mm (+- 0,5 mm), DISTANCIA ENTRE PERFORACIONES DE 8 cm, UNIDAD DE EMPAQUE: UNIDAD. Marca STUDMARK Modelo St-04505"/>
    <m/>
    <m/>
    <n v="3"/>
    <n v="625"/>
    <m/>
    <n v="1875"/>
    <x v="0"/>
  </r>
  <r>
    <n v="367"/>
    <x v="2"/>
    <m/>
    <m/>
    <s v="9212569400000010"/>
    <s v="SACAGRAPAS METALICO DE 6 cm (+/- 5 mm) CROMADO, CON SOPORTE DE PLASTICO RESISTENTE Y REMACHADOS, ERGONÓMICO, PESO LIGERO. Marca KW TRIO Modelo KW TRIO"/>
    <m/>
    <m/>
    <n v="4"/>
    <n v="140"/>
    <m/>
    <n v="560"/>
    <x v="0"/>
  </r>
  <r>
    <n v="368"/>
    <x v="2"/>
    <m/>
    <m/>
    <s v="9212569300000005"/>
    <s v="SACAPUNTAS METÁLICO (TAJADOR), DOBLE (DOS ORIFICIOS), TRIANGULAR, SIN DEPÓSITO PARA RESIDUOS, DE ACERO INOXIDABLE, DIMENSIONES DE ANCHURA 50 mm (+- 5 mm) Y PROFUNDIDAD 15 mm (+- 2 mm), UNIDAD DE EMPAQUE: PAQUETE CON 12 UNIDADES. Marca STUDMARK Modelo St-06924"/>
    <m/>
    <m/>
    <n v="4"/>
    <n v="1435"/>
    <m/>
    <n v="5740"/>
    <x v="0"/>
  </r>
  <r>
    <n v="369"/>
    <x v="2"/>
    <m/>
    <m/>
    <s v="9212580600000004"/>
    <s v="HUMEDECEDOR DE DEDOS, EN PASTA, PRESENTACIÓN DE 45 g (+- 5 g), CILÍNDRICO, NO TÓXICO, UNIDAD DE EMPAQUE: UNIDAD. Marca ACRITELA Modelo 45 GRAMOS"/>
    <m/>
    <m/>
    <n v="10"/>
    <n v="290"/>
    <m/>
    <n v="2900"/>
    <x v="0"/>
  </r>
  <r>
    <n v="370"/>
    <x v="2"/>
    <m/>
    <m/>
    <s v="9212580500000002"/>
    <s v="CHINCHES CROMADOS CON COBERTOR PLÁSTICO DE VARIOS COLORES, DE 10 mm,  METAL RESISTENTE. UNIDAD DE EMPAQUE: CAJA DE 100 UNIDADES. Marca STUDMARK Modelo St-04052"/>
    <m/>
    <m/>
    <n v="1"/>
    <n v="215"/>
    <m/>
    <n v="215"/>
    <x v="0"/>
  </r>
  <r>
    <n v="371"/>
    <x v="2"/>
    <s v="44102402"/>
    <s v="92097582"/>
    <n v="0"/>
    <s v="Sello Automatico Plastico, Con Fechador Y Leyenda, Medida Impresion De Plantilla 33 Mm De Ancho X 56 Mm De Largo "/>
    <s v="29901-01160-000300"/>
    <s v="SELLO AUTOMATICO"/>
    <n v="5"/>
    <n v="2500"/>
    <m/>
    <n v="12500"/>
    <x v="0"/>
  </r>
  <r>
    <n v="372"/>
    <x v="2"/>
    <s v="44102402"/>
    <s v="92156643"/>
    <n v="0"/>
    <s v="Sello Automatico, Rectangular, Plantilla Ecológica, Medidas 6,5 Cm De Largo X 4 Cm De Ancho, Personalizado Con Leyenda, Con Fecha Automática."/>
    <s v="29901-01160-000300"/>
    <s v="SELLO AUTOMATICO"/>
    <n v="5"/>
    <n v="2500"/>
    <m/>
    <n v="12500"/>
    <x v="0"/>
  </r>
  <r>
    <n v="373"/>
    <x v="2"/>
    <s v="44102402"/>
    <s v="92156684"/>
    <n v="0"/>
    <s v="Sello Automatico, Rectangular, Plantilla Ecológica, Medidas 5 Cm De Largo X 2 Cm De Ancho, Personalizado Con Leyenda Requerida Por La Institucion, Con Fecha Automatica."/>
    <s v="29901-01160-000300"/>
    <s v="SELLO AUTOMATICO"/>
    <n v="5"/>
    <n v="2500"/>
    <m/>
    <n v="12500"/>
    <x v="0"/>
  </r>
  <r>
    <n v="374"/>
    <x v="2"/>
    <s v="44102414"/>
    <s v="92156122"/>
    <n v="0"/>
    <s v="Sello Automatico Plastico, De 18 Mm Ancho X 47 Mm Largo, Con Leyenda, Sin Fechador"/>
    <s v="29901-01160-000300"/>
    <s v="SELLO AUTOMATICO"/>
    <n v="5"/>
    <n v="2500"/>
    <m/>
    <n v="12500"/>
    <x v="0"/>
  </r>
  <r>
    <n v="375"/>
    <x v="2"/>
    <s v="44102414"/>
    <s v="92178238"/>
    <n v="0"/>
    <s v="Sello Automatico Plastico Con Plantilla De Caucho, # 4940, Para Uso En Oficina, Marca Grm, 40 Mm X 40 Mm"/>
    <s v="29901-01160-000300"/>
    <s v="SELLO AUTOMATICO"/>
    <n v="5"/>
    <n v="2500"/>
    <m/>
    <n v="12500"/>
    <x v="0"/>
  </r>
  <r>
    <n v="376"/>
    <x v="2"/>
    <s v="44102414"/>
    <s v="92178239"/>
    <n v="0"/>
    <s v="Sello Automatico Plastico Con Plantilla De Caucho, # 4913, Para Uso En Oficina, Marca Grm, 59 Mm X 23 Mm"/>
    <s v="29901-01160-000300"/>
    <s v="SELLO AUTOMATICO"/>
    <n v="5"/>
    <n v="2500"/>
    <m/>
    <n v="12500"/>
    <x v="0"/>
  </r>
  <r>
    <n v="377"/>
    <x v="2"/>
    <s v="44121604"/>
    <s v="92117478"/>
    <n v="0"/>
    <s v="Sello Automatico Redondo, Plantilla Ecologica, Armazon En Plastico, 3,5 Cm Diametro, Personalizado Con Leyenda, Tinta Color Azul"/>
    <s v="29901-01160-000300"/>
    <s v="SELLO AUTOMATICO"/>
    <n v="5"/>
    <n v="2500"/>
    <m/>
    <n v="12500"/>
    <x v="0"/>
  </r>
  <r>
    <n v="378"/>
    <x v="2"/>
    <s v="44121604"/>
    <s v="92117480"/>
    <n v="0"/>
    <s v="Sello Automatico Rectangular, Plantilla Ecologica, Armazon En Plastico, Medidas 10 X 6 Cm, Personalizado Con Leyenda, Tinta Color Azul"/>
    <s v="29901-01160-000300"/>
    <s v="SELLO AUTOMATICO"/>
    <n v="5"/>
    <n v="2500"/>
    <m/>
    <n v="12500"/>
    <x v="0"/>
  </r>
  <r>
    <n v="379"/>
    <x v="2"/>
    <s v="44121604"/>
    <s v="92119564"/>
    <n v="0"/>
    <s v="Sello Automatico, Redondo, Material De Plastico, Area De Impresion De 45  Mm, Con Tapa De Proteccion, Tinta Negra Y Leyenda Personalizada"/>
    <s v="29901-01160-000300"/>
    <s v="SELLO AUTOMATICO"/>
    <n v="5"/>
    <n v="2500"/>
    <m/>
    <n v="12500"/>
    <x v="0"/>
  </r>
  <r>
    <n v="380"/>
    <x v="2"/>
    <s v="44121604"/>
    <s v="92119565"/>
    <n v="0"/>
    <s v="Sello Automatico Redondo, Material De Plastico, Con Area De Impresion De 38  Mm, Con Tapa De Proteccion, Tinta Negra Y Leyenda Personalizada"/>
    <s v="29901-01160-000300"/>
    <s v="SELLO AUTOMATICO"/>
    <n v="5"/>
    <n v="2500"/>
    <m/>
    <n v="12500"/>
    <x v="0"/>
  </r>
  <r>
    <n v="381"/>
    <x v="2"/>
    <s v="44121604"/>
    <s v="92119568"/>
    <n v="0"/>
    <s v="Sello Automatico Rectangular, Material De Plastico, Area De Impresion De 58 X 22  Mm, Tinta Negra Y Leyenda Personalizada"/>
    <s v="29901-01160-000300"/>
    <s v="SELLO AUTOMATICO"/>
    <n v="5"/>
    <n v="2500"/>
    <m/>
    <n v="12500"/>
    <x v="0"/>
  </r>
  <r>
    <n v="382"/>
    <x v="2"/>
    <s v="44121604"/>
    <s v="92119685"/>
    <n v="0"/>
    <s v="Sello Automatico, Rectangular, Plantilla Ecológica, Medidas 6,5 Cm De Largo X 4 Cm De Ancho, Personalizado Con Leyenda, Con Fecha Automática, Color Tinta A Escoger."/>
    <s v="29901-01160-000300"/>
    <s v="SELLO AUTOMATICO"/>
    <n v="5"/>
    <n v="2500"/>
    <m/>
    <n v="12500"/>
    <x v="0"/>
  </r>
  <r>
    <n v="383"/>
    <x v="2"/>
    <s v="44102001"/>
    <s v="92028452"/>
    <n v="0"/>
    <s v="Laminas Plasticas Para Emplasticar Documentos, Transparente, Tamaño Carta"/>
    <s v="29901-01900-004040"/>
    <s v=" LAMINAS TRANSPARENCIAS DE 22X28 CM"/>
    <n v="5"/>
    <n v="2500"/>
    <m/>
    <n v="12500"/>
    <x v="0"/>
  </r>
  <r>
    <n v="384"/>
    <x v="3"/>
    <s v="30191501"/>
    <s v="90020934"/>
    <n v="0"/>
    <s v="Escalera De Aluminio De 1.52 M De Abrir"/>
    <s v="20401-01025-000001"/>
    <s v="ESCALERA DE ALUMINIO DE ABRIR"/>
    <n v="1"/>
    <n v="30000"/>
    <m/>
    <n v="30000"/>
    <x v="0"/>
  </r>
  <r>
    <n v="385"/>
    <x v="2"/>
    <s v="44122101"/>
    <s v="92027002"/>
    <n v="0"/>
    <s v="Bandas De Hule (Ligas) En Paquetes De 500 Unidades Número 18"/>
    <s v="29901-01005-000001 "/>
    <s v=" BANDAS DE HULE"/>
    <n v="1"/>
    <n v="500"/>
    <m/>
    <n v="500"/>
    <x v="0"/>
  </r>
  <r>
    <n v="386"/>
    <x v="2"/>
    <s v="44122101"/>
    <s v="92036016"/>
    <n v="0"/>
    <s v="Bandas De Hule (Ligas) En Paquetes De 500 Unidades Número 21"/>
    <s v="29901-01005-000001 "/>
    <s v=" BANDAS DE HULE"/>
    <n v="1"/>
    <n v="500"/>
    <m/>
    <n v="500"/>
    <x v="0"/>
  </r>
  <r>
    <n v="387"/>
    <x v="2"/>
    <s v="44122101"/>
    <s v="92041662"/>
    <n v="0"/>
    <s v="Bandas De Hule (Ligas) En Paquetes De 500 Unidades Número 32 Color Miel"/>
    <s v="29901-01005-000001 "/>
    <s v=" BANDAS DE HULE"/>
    <n v="4"/>
    <n v="500"/>
    <m/>
    <n v="2000"/>
    <x v="0"/>
  </r>
  <r>
    <n v="388"/>
    <x v="2"/>
    <s v="44102402"/>
    <s v="92030503"/>
    <n v="0"/>
    <s v="Sello Fechador De Hule Corriente (De Control Manual), Cromado, Con Agarradera Plastica, Banda De Meses Abreviados, Banda De Numeracion Separada, Del 0 Al 9."/>
    <s v="29901-01060-000005"/>
    <s v="FECHADORES AUTOMATICOS"/>
    <n v="3"/>
    <n v="2500"/>
    <m/>
    <n v="7500"/>
    <x v="0"/>
  </r>
  <r>
    <n v="389"/>
    <x v="2"/>
    <s v="44102402"/>
    <s v="92044691"/>
    <n v="0"/>
    <s v="Sello Fechador Manual Alfanumérico,  Rueda Motriz, Diámetro 51Mm, Redondo, Formato De Fecha 7 X 30 Mm, Logo Institucional En La Parte Superior. A Una Tinta, Estructura Metálica Con Cuerpo De Plástico"/>
    <s v="29901-01060-525010"/>
    <s v=" FECHADOR MANUAL CUATRO BANDAS DE HULE"/>
    <n v="3"/>
    <n v="2500"/>
    <m/>
    <n v="7500"/>
    <x v="0"/>
  </r>
  <r>
    <n v="390"/>
    <x v="2"/>
    <s v="44102402"/>
    <s v="92097582"/>
    <n v="0"/>
    <s v="Sello Automatico Plastico, Con Fechador Y Leyenda, Medida Impresion De Plantilla 33 Mm De Ancho X 56 Mm De Largo "/>
    <s v="29901-01160-000300"/>
    <s v="SELLO AUTOMATICO"/>
    <n v="4"/>
    <n v="2500"/>
    <m/>
    <n v="10000"/>
    <x v="0"/>
  </r>
  <r>
    <n v="391"/>
    <x v="2"/>
    <s v="44101805"/>
    <s v="92057442"/>
    <n v="0"/>
    <s v="Cinta De Nilon, Bicolor Negro Y Rojo, Ancho De 13 Mm Para Sumadora"/>
    <s v="29901-01390-180901"/>
    <s v="CINTA BICOLOR PARA SUMADORA"/>
    <n v="12"/>
    <n v="2500"/>
    <m/>
    <n v="30000"/>
    <x v="0"/>
  </r>
  <r>
    <n v="392"/>
    <x v="2"/>
    <s v="44103203"/>
    <s v="92033970"/>
    <n v="0"/>
    <s v="Cinta Reloj Marcador Bit-Ts-"/>
    <s v="29901-01305-000005"/>
    <s v=" CINTA PARA RELOJ MARCADOR"/>
    <n v="5"/>
    <n v="15000"/>
    <m/>
    <n v="75000"/>
    <x v="0"/>
  </r>
  <r>
    <n v="393"/>
    <x v="2"/>
    <s v="44102402"/>
    <s v="92097582"/>
    <n v="0"/>
    <s v="Sello Automatico Plastico, Con Fechador Y Leyenda, Medida Impresion De Plantilla 33 Mm De Ancho X 56 Mm De Largo "/>
    <s v="29901-01160-000300"/>
    <s v="SELLO AUTOMATICO"/>
    <n v="3"/>
    <n v="2500"/>
    <m/>
    <n v="7500"/>
    <x v="0"/>
  </r>
  <r>
    <n v="394"/>
    <x v="2"/>
    <s v="44122101"/>
    <s v="92143447"/>
    <n v="0"/>
    <s v="Bandas De Hule (Ligas) # 32, De 3,17 Mm De Ancho X 76,2 Mm De Diametro En Paquetes De 700 Unidades "/>
    <s v="29901-01005-000001 "/>
    <s v=" BANDAS DE HULE"/>
    <n v="3"/>
    <n v="500"/>
    <m/>
    <n v="1500"/>
    <x v="0"/>
  </r>
  <r>
    <n v="395"/>
    <x v="2"/>
    <s v="44121708"/>
    <s v="90030732"/>
    <n v="0"/>
    <s v="Marcador Fosforecente  Color Rosado, Con Cuerpo Rectangular O Redondo, Punta Biselada, No Mancha Al Trazar Y El Trazo Debe Ser Uniforme."/>
    <s v="29901-01095-000003"/>
    <s v="MARCADOR FOSFORESCENTE"/>
    <n v="25"/>
    <n v="1840.76"/>
    <m/>
    <n v="46019"/>
    <x v="0"/>
  </r>
  <r>
    <n v="396"/>
    <x v="2"/>
    <s v="44121708"/>
    <s v="92061944"/>
    <n v="0"/>
    <s v="Marcador Fosforecente Color Naranja, Con Cuerpo Rectangular O Redondo, Punta Biselada, No Mancha Al Trazar Y El Trazo Debe Ser Uniforme."/>
    <s v="29901-01095-000003"/>
    <s v="MARCADOR FOSFORESCENTE"/>
    <n v="25"/>
    <n v="1840.76"/>
    <m/>
    <n v="46019"/>
    <x v="0"/>
  </r>
  <r>
    <n v="397"/>
    <x v="6"/>
    <s v="47131803"/>
    <s v="92095919"/>
    <n v="0"/>
    <s v="Desinfectante En  Aerosol. De 561,9 Ml (19 Oz). Capaz De Eliminar El 99,9% De Virus Y Bacterias. Composición: Alkyl 50%, Dimetil Benzyl Amonio Sacharinade 0,10%, Etanol 58%. Presentación: Cajas De 12 Unidades C/."/>
    <s v="29905-01025-000001 "/>
    <s v=" DESINFECTANTE"/>
    <n v="25"/>
    <n v="4000"/>
    <m/>
    <n v="100000"/>
    <x v="0"/>
  </r>
  <r>
    <n v="398"/>
    <x v="6"/>
    <s v="47131805"/>
    <s v="92022027"/>
    <n v="0"/>
    <s v="Limpiador Multiuso Envase 3.785L"/>
    <s v="29905-01035-000285"/>
    <s v=" LIMPIADOR MULTIUSO"/>
    <n v="24"/>
    <n v="3250"/>
    <m/>
    <n v="78000"/>
    <x v="0"/>
  </r>
  <r>
    <n v="399"/>
    <x v="6"/>
    <s v="47131807"/>
    <s v="92027594"/>
    <n v="0"/>
    <s v="Cloro Líquido, Concentración Al Menos Del 5%, 100% Biodegradable, Para Ser Utilizado En Labores De Limpieza Y Desinfección De Instalaciones, Envase Plástico, Con Tapa Roscante Y Tapón De Seguridad, Presentacion De 3,785 L."/>
    <s v="29905-01900-000040"/>
    <s v=" CLORO LIQUIDO"/>
    <n v="24"/>
    <n v="1725"/>
    <m/>
    <n v="41400"/>
    <x v="0"/>
  </r>
  <r>
    <n v="400"/>
    <x v="6"/>
    <s v="47131803"/>
    <s v="92048070"/>
    <n v="0"/>
    <s v="Desinfectante Liquido Concentrado Multiproposito, Con Accion Germicida, Fungicida Y Bactericida, Libre De Fosfatos Y Amoniacos, 100% Biodegradable, Diluible En Agua En Una Proporcion De Almenos 1:15 Manteniendo Su Poder Desinfectante, Elimina El 99,99% De Las Bacterias, Envase De 60 Ml"/>
    <s v="29905-01025-000001 "/>
    <s v=" DESINFECTANTE"/>
    <n v="15"/>
    <n v="2300"/>
    <m/>
    <n v="34500"/>
    <x v="0"/>
  </r>
  <r>
    <n v="401"/>
    <x v="6"/>
    <s v="47131502"/>
    <s v="92102533"/>
    <n v="0"/>
    <s v="Paño De Microfibra, Para Realizar Labroes De Limpieza Para Muebles De Madera, Mesas, Etc., Medidas De 40 Cm X 42 Cm"/>
    <s v="29905-01900-000055"/>
    <s v="PAÑO LIMPIADOR"/>
    <n v="50"/>
    <n v="480"/>
    <m/>
    <n v="24000"/>
    <x v="0"/>
  </r>
  <r>
    <n v="402"/>
    <x v="6"/>
    <s v="47131812"/>
    <s v="92004563"/>
    <n v="0"/>
    <s v="Aromatizante De Ambiente En Aerosol En Lata Diferentes Tipo De Fragancia"/>
    <s v="29905-01050-131102"/>
    <s v=" AROMATIZANTE CONCENTRADO PARA CUALQUIER AMBIENTE"/>
    <n v="50"/>
    <n v="2300"/>
    <m/>
    <n v="115000"/>
    <x v="0"/>
  </r>
  <r>
    <n v="403"/>
    <x v="7"/>
    <s v="52152102"/>
    <s v="92026969"/>
    <n v="0"/>
    <s v="Vaso De Vidrio Tipo Liso Capacidad De 7,1 Oz O 230 Ml Para Uso Domestico"/>
    <s v="29907-01080-000099"/>
    <s v=" VASO"/>
    <n v="60"/>
    <n v="480"/>
    <m/>
    <n v="28800"/>
    <x v="0"/>
  </r>
  <r>
    <n v="404"/>
    <x v="6"/>
    <s v="47131805"/>
    <s v="92001785"/>
    <n v="0"/>
    <s v="Detergente En Polvo En Presentacion De Dos Kilos, En Paquetes Individuales."/>
    <s v="29905-01045-000005"/>
    <s v=" DETERGENTE"/>
    <n v="24"/>
    <n v="1400"/>
    <m/>
    <n v="33600"/>
    <x v="0"/>
  </r>
  <r>
    <n v="405"/>
    <x v="6"/>
    <s v="47131828"/>
    <s v="92032255"/>
    <n v="0"/>
    <s v="Cera Liquida Para Vehiculos Con Nutrientes Abrillantadores, Capa Duradera, Suave De Limpiar Con Aceites Que Acondicionan, Limpian, Pulen, Eliminando La Oxidacion Y Manchas, Aplicacion De Poca Cantidad, En Presentacion De 14 Onzas"/>
    <s v="29905-01010-000002"/>
    <s v=" CERA LIQUIDA"/>
    <n v="12"/>
    <n v="2300"/>
    <m/>
    <n v="27600"/>
    <x v="0"/>
  </r>
  <r>
    <n v="406"/>
    <x v="8"/>
    <s v="81112202"/>
    <s v="92088399"/>
    <n v="0"/>
    <s v="RENOVACION DE LICENCIA ADOBE CREATIVE CLOUD FOR TEAM"/>
    <s v="59903-01005-170201"/>
    <s v="RENOVACION LICENCIA DE SOFTWARE"/>
    <n v="1"/>
    <n v="900000"/>
    <m/>
    <n v="900000"/>
    <x v="0"/>
  </r>
  <r>
    <n v="407"/>
    <x v="2"/>
    <s v="44122032"/>
    <s v="92072825"/>
    <n v="0"/>
    <s v="Folder Plastico Tamaño Carta Disponible En Varios Colores, Paquete De 12 Unidades. Medidas 31 Cm De Alto X 22 Cm Ancho."/>
    <s v="29901-01900-000301"/>
    <s v="FOLDER PLASTICO"/>
    <n v="24"/>
    <n v="2500"/>
    <m/>
    <n v="60000"/>
    <x v="0"/>
  </r>
  <r>
    <n v="408"/>
    <x v="2"/>
    <s v="44103505"/>
    <s v="92073012"/>
    <n v="0"/>
    <s v="Peine Para Encuadernar De Plástico Color Negro, Número 20, Medida 2,54 Cm (1 Pulg), Presentación Caja Con 100 Unidades, Capacidad 200 Hojas"/>
    <s v="29901-01900-001700"/>
    <s v=" PEINE PARA ENCUADERNAR"/>
    <n v="10"/>
    <n v="1500"/>
    <m/>
    <n v="15000"/>
    <x v="0"/>
  </r>
  <r>
    <n v="409"/>
    <x v="1"/>
    <s v="55121606"/>
    <s v="90029293"/>
    <n v="0"/>
    <s v="Etiquetas Adhesivas Para Expediente De 9Cm De Ancho X 1.2Cm De Alto, Empacado En Caja De 150 Etiquetas."/>
    <s v="29903-01200-000200"/>
    <s v="ETIQUETA AUTOADHESIVA"/>
    <n v="10"/>
    <n v="1500"/>
    <m/>
    <n v="15000"/>
    <x v="0"/>
  </r>
  <r>
    <n v="410"/>
    <x v="6"/>
    <s v="47131812"/>
    <s v="92031786"/>
    <n v="0"/>
    <s v="Desodorante Ambiental En Aerosol De 325 Ml. Aromatizante De Ambiente En Aerosol En Lata Diferentes Tipo De Fragancia"/>
    <s v="29905-01050-000001"/>
    <s v="DESODORANTE AMBIENTAL"/>
    <n v="12"/>
    <n v="1450"/>
    <m/>
    <n v="17400"/>
    <x v="0"/>
  </r>
  <r>
    <n v="411"/>
    <x v="9"/>
    <s v="43191512"/>
    <s v="92036894"/>
    <n v="0"/>
    <s v="Telefono Inalambrico De 2,4 Ghz, 2 Lineas, Caller Id, Speaker, Antena Y Teclado Iluminado, Pantalla Lcd"/>
    <s v=" 50103-01005-000010 "/>
    <s v=" TELEFONO INALAMBRICO"/>
    <n v="2"/>
    <n v="60000"/>
    <m/>
    <n v="120000"/>
    <x v="0"/>
  </r>
  <r>
    <n v="412"/>
    <x v="1"/>
    <s v="14111519"/>
    <s v="92115973"/>
    <n v="0"/>
    <s v="Cartulina Bristol Celeste, Tamaño Carta, Para Fotocopiadora, Impresión Y Escritura Y Empaque De 100 Unidades, 100% Biodegradable, De Alta Calidad Impresión En Tipografia O Litografia A Una O Varias Tintas, Buena Rigidez Y Capacidad De Borrado, Utilizado Para Caratulas, Tarjetas, Separadores, Implementos De Oficina, Tamaño 215,9 Mm Largo X 279,4 Mm De Ancho ( 8,5 Pulg X 11 Pulg)"/>
    <s v="29903-01045-000340"/>
    <s v="CARTULINA BRISTOL, COLOR Y MEDIDAS A ESCOGER"/>
    <n v="1"/>
    <n v="6000"/>
    <m/>
    <n v="6000"/>
    <x v="0"/>
  </r>
  <r>
    <n v="413"/>
    <x v="2"/>
    <s v="44121604"/>
    <s v="92072890"/>
    <n v="0"/>
    <s v="Sello De Hule Con Armazón De Madera, Personalizado Previa Coordinación Con La Institución, Con Área De Impresión De 17 Cm X 8,5 Cm (Rectangular), Empaque Unitario"/>
    <s v="29901-01160-000001"/>
    <s v="SELLO DE HULE"/>
    <n v="10"/>
    <n v="2500"/>
    <m/>
    <n v="25000"/>
    <x v="0"/>
  </r>
  <r>
    <n v="414"/>
    <x v="1"/>
    <s v="44122008"/>
    <s v="92126799"/>
    <n v="0"/>
    <s v="Cejilla Plastica De 15 Mm Ancho X 50 Mm Largo Para Carpeta De Archivo, Paquete De 25 Unidades_x000a__x000a_"/>
    <s v="29901-01900-001300"/>
    <s v=" CEJILLAS PLASTICAS"/>
    <n v="6"/>
    <n v="2000"/>
    <m/>
    <n v="12000"/>
    <x v="0"/>
  </r>
  <r>
    <n v="415"/>
    <x v="2"/>
    <s v="44121707"/>
    <s v="92069132"/>
    <n v="0"/>
    <s v="Lapiz Bicolor, Mitad Rojo Mitad Azul, Afilado, No Toxico, Ideal Para Escribir, Revisar Y Subrayar"/>
    <s v="29901-01085-180401"/>
    <s v="LAPIZ BICOLOR (AZUL Y ROJO)"/>
    <n v="20"/>
    <n v="300"/>
    <m/>
    <n v="6000"/>
    <x v="0"/>
  </r>
  <r>
    <n v="416"/>
    <x v="6"/>
    <s v="47131803"/>
    <s v="92121743"/>
    <n v="0"/>
    <s v="Desinfectante Y Neutralizador De Olores, Liquido, Concentrado Con Amonios Cuaternarios, Aroma A Escoger, Envasado Con Tapa O Sello De Seguridad Y Tapa Intermedia, Presentación De 3,785 L."/>
    <s v="29905-01025-000001 "/>
    <s v=" DESINFECTANTE"/>
    <n v="3"/>
    <n v="2500"/>
    <m/>
    <n v="7500"/>
    <x v="0"/>
  </r>
  <r>
    <n v="417"/>
    <x v="6"/>
    <s v="47131807"/>
    <s v="92048071"/>
    <n v="0"/>
    <s v="Cloro Líquido, Concentración Al Menos Del 12%, 100% Biodegradable, Para Ser Utilizado En Labores De Limpieza Y Desinfección De Instalaciones, Envase Plástico, Con Tapa Roscante Y Tapón De Seguridad, Presentacion De 3,785 L"/>
    <s v="29905-01900-000040"/>
    <s v=" CLORO LIQUIDO"/>
    <n v="3"/>
    <n v="2500"/>
    <m/>
    <n v="7500"/>
    <x v="0"/>
  </r>
  <r>
    <n v="418"/>
    <x v="6"/>
    <s v="53131608"/>
    <s v="92064350"/>
    <n v="0"/>
    <s v="Jabon Concentrado Limpiadora Para Manos Envase De 3,785 L"/>
    <s v="29905-01045-000290"/>
    <s v="JABON LIQUIDO BACTERICIDA PARA MANOS"/>
    <n v="3"/>
    <n v="2500"/>
    <m/>
    <n v="7500"/>
    <x v="0"/>
  </r>
  <r>
    <n v="419"/>
    <x v="6"/>
    <s v="47131602"/>
    <s v="92038906"/>
    <n v="0"/>
    <s v="Esponja Lavaplatos Doble Función Espuma Fibra"/>
    <s v="29905-01030-000021"/>
    <s v=" ESPONJA DE FIBRA, LAVAPLATOS"/>
    <n v="12"/>
    <n v="500"/>
    <m/>
    <n v="6000"/>
    <x v="0"/>
  </r>
  <r>
    <n v="420"/>
    <x v="7"/>
    <s v="52152101"/>
    <s v="92026970"/>
    <n v="0"/>
    <s v="Taza Apilable De Porcelana, Capacidad De 5  A 7 Oz (230 Ml) Para Bebidas Calientes"/>
    <s v="29907-01080-000001"/>
    <s v=" TAZA"/>
    <n v="10"/>
    <n v="860"/>
    <m/>
    <n v="8600"/>
    <x v="0"/>
  </r>
  <r>
    <n v="421"/>
    <x v="1"/>
    <s v="14111519"/>
    <s v="92040586"/>
    <n v="0"/>
    <s v="Cartulinas Bristol Tamaño Carta, Paquetes De 100 Unidades Todo Color"/>
    <s v="29903-01045-000340"/>
    <s v="CARTULINA BRISTOL, COLOR Y MEDIDAS A ESCOGER"/>
    <n v="10"/>
    <n v="2500"/>
    <m/>
    <n v="25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A53726-ADC6-4707-9917-7BD3618104CA}" name="TablaDinámica9"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partida">
  <location ref="E443:F445" firstHeaderRow="1" firstDataRow="1" firstDataCol="1"/>
  <pivotFields count="13">
    <pivotField showAll="0"/>
    <pivotField showAll="0">
      <items count="11">
        <item x="5"/>
        <item x="3"/>
        <item x="2"/>
        <item x="1"/>
        <item x="6"/>
        <item x="7"/>
        <item x="4"/>
        <item x="9"/>
        <item x="0"/>
        <item x="8"/>
        <item t="default"/>
      </items>
    </pivotField>
    <pivotField showAll="0"/>
    <pivotField showAll="0"/>
    <pivotField showAll="0"/>
    <pivotField showAll="0"/>
    <pivotField showAll="0"/>
    <pivotField showAll="0"/>
    <pivotField showAll="0"/>
    <pivotField numFmtId="164" showAll="0"/>
    <pivotField showAll="0"/>
    <pivotField dataField="1" numFmtId="164" showAll="0"/>
    <pivotField axis="axisRow" showAll="0">
      <items count="2">
        <item x="0"/>
        <item t="default"/>
      </items>
    </pivotField>
  </pivotFields>
  <rowFields count="1">
    <field x="12"/>
  </rowFields>
  <rowItems count="2">
    <i>
      <x/>
    </i>
    <i t="grand">
      <x/>
    </i>
  </rowItems>
  <colItems count="1">
    <i/>
  </colItems>
  <dataFields count="1">
    <dataField name="Monto total" fld="11" baseField="1" baseItem="0" numFmtId="167"/>
  </dataFields>
  <formats count="11">
    <format dxfId="10">
      <pivotArea field="1" type="button" dataOnly="0" labelOnly="1" outline="0"/>
    </format>
    <format dxfId="9">
      <pivotArea dataOnly="0" labelOnly="1" outline="0" axis="axisValues" fieldPosition="0"/>
    </format>
    <format dxfId="8">
      <pivotArea field="1" type="button" dataOnly="0" labelOnly="1" outline="0"/>
    </format>
    <format dxfId="7">
      <pivotArea dataOnly="0" labelOnly="1" outline="0" axis="axisValues" fieldPosition="0"/>
    </format>
    <format dxfId="6">
      <pivotArea field="1" type="button" dataOnly="0" labelOnly="1" outline="0"/>
    </format>
    <format dxfId="5">
      <pivotArea dataOnly="0" labelOnly="1" outline="0" axis="axisValues" fieldPosition="0"/>
    </format>
    <format dxfId="4">
      <pivotArea field="1" type="button" dataOnly="0" labelOnly="1" outline="0"/>
    </format>
    <format dxfId="3">
      <pivotArea dataOnly="0" labelOnly="1" outline="0" axis="axisValues" fieldPosition="0"/>
    </format>
    <format dxfId="2">
      <pivotArea field="1" type="button" dataOnly="0" labelOnly="1" outline="0"/>
    </format>
    <format dxfId="1">
      <pivotArea dataOnly="0" labelOnly="1" outline="0" axis="axisValues" fieldPosition="0"/>
    </format>
    <format dxfId="0">
      <pivotArea field="12" type="button" dataOnly="0" labelOnly="1" outline="0" axis="axisRow"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87F4A37D-8671-4E3B-8E84-377E2C7E563C}" name="TablaDinámica3" cacheId="5"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partida">
  <location ref="B443:C454" firstHeaderRow="1" firstDataRow="1" firstDataCol="1"/>
  <pivotFields count="13">
    <pivotField showAll="0"/>
    <pivotField axis="axisRow" showAll="0">
      <items count="11">
        <item x="5"/>
        <item x="3"/>
        <item x="2"/>
        <item x="1"/>
        <item x="6"/>
        <item x="7"/>
        <item x="4"/>
        <item x="9"/>
        <item x="0"/>
        <item x="8"/>
        <item t="default"/>
      </items>
    </pivotField>
    <pivotField showAll="0"/>
    <pivotField showAll="0"/>
    <pivotField showAll="0"/>
    <pivotField showAll="0"/>
    <pivotField showAll="0"/>
    <pivotField showAll="0"/>
    <pivotField showAll="0"/>
    <pivotField numFmtId="164" showAll="0"/>
    <pivotField showAll="0"/>
    <pivotField dataField="1" numFmtId="164" showAll="0"/>
    <pivotField showAll="0"/>
  </pivotFields>
  <rowFields count="1">
    <field x="1"/>
  </rowFields>
  <rowItems count="11">
    <i>
      <x/>
    </i>
    <i>
      <x v="1"/>
    </i>
    <i>
      <x v="2"/>
    </i>
    <i>
      <x v="3"/>
    </i>
    <i>
      <x v="4"/>
    </i>
    <i>
      <x v="5"/>
    </i>
    <i>
      <x v="6"/>
    </i>
    <i>
      <x v="7"/>
    </i>
    <i>
      <x v="8"/>
    </i>
    <i>
      <x v="9"/>
    </i>
    <i t="grand">
      <x/>
    </i>
  </rowItems>
  <colItems count="1">
    <i/>
  </colItems>
  <dataFields count="1">
    <dataField name="Monto total" fld="11" baseField="1" baseItem="0" numFmtId="167"/>
  </dataFields>
  <formats count="10">
    <format dxfId="20">
      <pivotArea field="1" type="button" dataOnly="0" labelOnly="1" outline="0" axis="axisRow" fieldPosition="0"/>
    </format>
    <format dxfId="19">
      <pivotArea dataOnly="0" labelOnly="1" outline="0" axis="axisValues" fieldPosition="0"/>
    </format>
    <format dxfId="18">
      <pivotArea field="1" type="button" dataOnly="0" labelOnly="1" outline="0" axis="axisRow" fieldPosition="0"/>
    </format>
    <format dxfId="17">
      <pivotArea dataOnly="0" labelOnly="1" outline="0" axis="axisValues" fieldPosition="0"/>
    </format>
    <format dxfId="16">
      <pivotArea field="1" type="button" dataOnly="0" labelOnly="1" outline="0" axis="axisRow" fieldPosition="0"/>
    </format>
    <format dxfId="15">
      <pivotArea dataOnly="0" labelOnly="1" outline="0" axis="axisValues" fieldPosition="0"/>
    </format>
    <format dxfId="14">
      <pivotArea field="1" type="button" dataOnly="0" labelOnly="1" outline="0" axis="axisRow" fieldPosition="0"/>
    </format>
    <format dxfId="13">
      <pivotArea dataOnly="0" labelOnly="1" outline="0" axis="axisValues" fieldPosition="0"/>
    </format>
    <format dxfId="12">
      <pivotArea field="1" type="button" dataOnly="0" labelOnly="1" outline="0" axis="axisRow" fieldPosition="0"/>
    </format>
    <format dxfId="11">
      <pivotArea dataOnly="0" labelOnly="1" outline="0" axis="axisValues"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4"/>
  <sheetViews>
    <sheetView tabSelected="1" workbookViewId="0">
      <selection activeCell="A3" sqref="A3:M3"/>
    </sheetView>
  </sheetViews>
  <sheetFormatPr baseColWidth="10" defaultColWidth="9.140625" defaultRowHeight="15" x14ac:dyDescent="0.25"/>
  <cols>
    <col min="1" max="1" width="4" bestFit="1" customWidth="1"/>
    <col min="2" max="2" width="11.42578125" customWidth="1"/>
    <col min="3" max="3" width="13.42578125" customWidth="1"/>
    <col min="4" max="4" width="15" customWidth="1"/>
    <col min="5" max="5" width="12.85546875" bestFit="1" customWidth="1"/>
    <col min="6" max="6" width="13" bestFit="1" customWidth="1"/>
    <col min="7" max="7" width="19.42578125" bestFit="1" customWidth="1"/>
    <col min="8" max="8" width="15.5703125" customWidth="1"/>
    <col min="9" max="9" width="8.85546875" bestFit="1" customWidth="1"/>
    <col min="10" max="10" width="12.7109375" bestFit="1" customWidth="1"/>
    <col min="11" max="11" width="8.28515625" bestFit="1" customWidth="1"/>
    <col min="12" max="12" width="12.7109375" bestFit="1" customWidth="1"/>
    <col min="13" max="13" width="11" customWidth="1"/>
    <col min="15" max="15" width="17.5703125" bestFit="1" customWidth="1"/>
    <col min="16" max="16" width="12.5703125" bestFit="1" customWidth="1"/>
  </cols>
  <sheetData>
    <row r="1" spans="1:13" ht="23.25" x14ac:dyDescent="0.35">
      <c r="A1" s="28" t="s">
        <v>0</v>
      </c>
      <c r="B1" s="28"/>
      <c r="C1" s="28"/>
      <c r="D1" s="28"/>
      <c r="E1" s="28"/>
      <c r="F1" s="28"/>
      <c r="G1" s="28"/>
      <c r="H1" s="28"/>
      <c r="I1" s="28"/>
      <c r="J1" s="28"/>
      <c r="K1" s="28"/>
      <c r="L1" s="28"/>
      <c r="M1" s="28"/>
    </row>
    <row r="2" spans="1:13" x14ac:dyDescent="0.25">
      <c r="A2" s="29" t="s">
        <v>586</v>
      </c>
      <c r="B2" s="29"/>
      <c r="C2" s="29"/>
      <c r="D2" s="29"/>
      <c r="E2" s="29"/>
      <c r="F2" s="29"/>
      <c r="G2" s="29"/>
      <c r="H2" s="29"/>
      <c r="I2" s="29"/>
      <c r="J2" s="29"/>
      <c r="K2" s="29"/>
      <c r="L2" s="29"/>
      <c r="M2" s="29"/>
    </row>
    <row r="3" spans="1:13" x14ac:dyDescent="0.25">
      <c r="A3" s="29" t="s">
        <v>592</v>
      </c>
      <c r="B3" s="29"/>
      <c r="C3" s="29"/>
      <c r="D3" s="29"/>
      <c r="E3" s="29"/>
      <c r="F3" s="29"/>
      <c r="G3" s="29"/>
      <c r="H3" s="29"/>
      <c r="I3" s="29"/>
      <c r="J3" s="29"/>
      <c r="K3" s="29"/>
      <c r="L3" s="29"/>
      <c r="M3" s="29"/>
    </row>
    <row r="4" spans="1:13" x14ac:dyDescent="0.25">
      <c r="A4" s="3"/>
      <c r="B4" s="3"/>
      <c r="C4" s="3"/>
      <c r="D4" s="3"/>
      <c r="E4" s="3"/>
      <c r="F4" s="3"/>
      <c r="G4" s="3"/>
      <c r="H4" s="6"/>
      <c r="I4" s="3"/>
      <c r="J4" s="3"/>
      <c r="K4" s="3"/>
      <c r="L4" s="3"/>
      <c r="M4" s="3"/>
    </row>
    <row r="5" spans="1:13" x14ac:dyDescent="0.25">
      <c r="A5" s="22" t="s">
        <v>1</v>
      </c>
      <c r="B5" s="22"/>
      <c r="C5" s="22"/>
      <c r="D5" s="27" t="s">
        <v>0</v>
      </c>
      <c r="E5" s="27"/>
      <c r="F5" s="27"/>
      <c r="G5" s="27"/>
      <c r="H5" s="27"/>
      <c r="I5" s="1"/>
      <c r="J5" s="22" t="s">
        <v>2</v>
      </c>
      <c r="K5" s="22"/>
      <c r="L5" s="22"/>
      <c r="M5" s="22"/>
    </row>
    <row r="6" spans="1:13" x14ac:dyDescent="0.25">
      <c r="A6" s="22" t="s">
        <v>3</v>
      </c>
      <c r="B6" s="22"/>
      <c r="C6" s="22"/>
      <c r="D6" s="27" t="s">
        <v>4</v>
      </c>
      <c r="E6" s="27"/>
      <c r="F6" s="27"/>
      <c r="G6" s="27"/>
      <c r="H6" s="27"/>
      <c r="I6" s="1"/>
      <c r="J6" s="17" t="s">
        <v>5</v>
      </c>
      <c r="K6" s="17"/>
      <c r="L6" s="17"/>
      <c r="M6" s="17"/>
    </row>
    <row r="7" spans="1:13" x14ac:dyDescent="0.25">
      <c r="A7" s="22" t="s">
        <v>6</v>
      </c>
      <c r="B7" s="22"/>
      <c r="C7" s="22"/>
      <c r="D7" s="26" t="s">
        <v>7</v>
      </c>
      <c r="E7" s="26"/>
      <c r="F7" s="26"/>
      <c r="G7" s="26"/>
      <c r="H7" s="26"/>
      <c r="I7" s="1"/>
      <c r="J7" s="17" t="s">
        <v>8</v>
      </c>
      <c r="K7" s="17"/>
      <c r="L7" s="17"/>
      <c r="M7" s="17"/>
    </row>
    <row r="8" spans="1:13" x14ac:dyDescent="0.25">
      <c r="A8" s="22" t="s">
        <v>9</v>
      </c>
      <c r="B8" s="22"/>
      <c r="C8" s="22"/>
      <c r="D8" s="25" t="s">
        <v>588</v>
      </c>
      <c r="E8" s="25"/>
      <c r="F8" s="25"/>
      <c r="G8" s="25"/>
      <c r="H8" s="25"/>
      <c r="I8" s="1"/>
      <c r="J8" s="17" t="s">
        <v>10</v>
      </c>
      <c r="K8" s="17"/>
      <c r="L8" s="17"/>
      <c r="M8" s="17"/>
    </row>
    <row r="9" spans="1:13" x14ac:dyDescent="0.25">
      <c r="A9" s="22" t="s">
        <v>11</v>
      </c>
      <c r="B9" s="22"/>
      <c r="C9" s="22"/>
      <c r="D9" s="27" t="s">
        <v>12</v>
      </c>
      <c r="E9" s="27"/>
      <c r="F9" s="27"/>
      <c r="G9" s="27"/>
      <c r="H9" s="27"/>
      <c r="I9" s="1"/>
      <c r="J9" s="17" t="s">
        <v>13</v>
      </c>
      <c r="K9" s="17"/>
      <c r="L9" s="17"/>
      <c r="M9" s="17"/>
    </row>
    <row r="10" spans="1:13" x14ac:dyDescent="0.25">
      <c r="A10" s="22" t="s">
        <v>14</v>
      </c>
      <c r="B10" s="22"/>
      <c r="C10" s="22"/>
      <c r="D10" s="25" t="s">
        <v>15</v>
      </c>
      <c r="E10" s="25"/>
      <c r="F10" s="25"/>
      <c r="G10" s="25"/>
      <c r="H10" s="25"/>
      <c r="I10" s="1"/>
      <c r="J10" s="17" t="s">
        <v>16</v>
      </c>
      <c r="K10" s="17"/>
      <c r="L10" s="17"/>
      <c r="M10" s="17"/>
    </row>
    <row r="11" spans="1:13" x14ac:dyDescent="0.25">
      <c r="A11" s="22" t="s">
        <v>17</v>
      </c>
      <c r="B11" s="22"/>
      <c r="C11" s="22"/>
      <c r="D11" s="23">
        <f>SUBTOTAL(9,L19:L439)</f>
        <v>9196400.2599999979</v>
      </c>
      <c r="E11" s="23"/>
      <c r="F11" s="23"/>
      <c r="G11" s="23"/>
      <c r="H11" s="23"/>
      <c r="I11" s="1"/>
      <c r="J11" s="17" t="s">
        <v>18</v>
      </c>
      <c r="K11" s="17"/>
      <c r="L11" s="17"/>
      <c r="M11" s="17"/>
    </row>
    <row r="12" spans="1:13" x14ac:dyDescent="0.25">
      <c r="A12" s="22" t="s">
        <v>19</v>
      </c>
      <c r="B12" s="22"/>
      <c r="C12" s="22"/>
      <c r="D12" s="24">
        <v>43837</v>
      </c>
      <c r="E12" s="24"/>
      <c r="F12" s="24"/>
      <c r="G12" s="24"/>
      <c r="H12" s="24"/>
      <c r="I12" s="1"/>
      <c r="J12" s="17" t="s">
        <v>20</v>
      </c>
      <c r="K12" s="17"/>
      <c r="L12" s="17"/>
      <c r="M12" s="17"/>
    </row>
    <row r="14" spans="1:13" ht="18.75" x14ac:dyDescent="0.25">
      <c r="A14" s="18" t="s">
        <v>21</v>
      </c>
      <c r="B14" s="19"/>
      <c r="C14" s="19"/>
      <c r="D14" s="19"/>
      <c r="E14" s="19"/>
      <c r="F14" s="19"/>
      <c r="G14" s="19"/>
      <c r="H14" s="19"/>
      <c r="I14" s="19"/>
      <c r="J14" s="19"/>
      <c r="K14" s="19"/>
      <c r="L14" s="19"/>
      <c r="M14" s="19"/>
    </row>
    <row r="15" spans="1:13" ht="46.5" customHeight="1" x14ac:dyDescent="0.25">
      <c r="A15" s="20" t="s">
        <v>22</v>
      </c>
      <c r="B15" s="21"/>
      <c r="C15" s="21"/>
      <c r="D15" s="21"/>
      <c r="E15" s="21"/>
      <c r="F15" s="21"/>
      <c r="G15" s="21"/>
      <c r="H15" s="21"/>
      <c r="I15" s="21"/>
      <c r="J15" s="21"/>
      <c r="K15" s="21"/>
      <c r="L15" s="21"/>
      <c r="M15" s="21"/>
    </row>
    <row r="16" spans="1:13" ht="30" customHeight="1" x14ac:dyDescent="0.25">
      <c r="A16" s="20" t="s">
        <v>23</v>
      </c>
      <c r="B16" s="21"/>
      <c r="C16" s="21"/>
      <c r="D16" s="21"/>
      <c r="E16" s="21"/>
      <c r="F16" s="21"/>
      <c r="G16" s="21"/>
      <c r="H16" s="21"/>
      <c r="I16" s="21"/>
      <c r="J16" s="21"/>
      <c r="K16" s="21"/>
      <c r="L16" s="21"/>
      <c r="M16" s="21"/>
    </row>
    <row r="17" spans="1:13" x14ac:dyDescent="0.25">
      <c r="A17" s="2"/>
      <c r="B17" s="2"/>
      <c r="C17" s="2"/>
      <c r="D17" s="2"/>
      <c r="E17" s="2"/>
      <c r="F17" s="2"/>
      <c r="G17" s="2"/>
      <c r="H17" s="7"/>
      <c r="I17" s="2"/>
      <c r="J17" s="1"/>
      <c r="K17" s="1"/>
      <c r="L17" s="1"/>
      <c r="M17" s="1"/>
    </row>
    <row r="18" spans="1:13" ht="45" x14ac:dyDescent="0.25">
      <c r="A18" s="4" t="s">
        <v>24</v>
      </c>
      <c r="B18" s="5" t="s">
        <v>25</v>
      </c>
      <c r="C18" s="5" t="s">
        <v>26</v>
      </c>
      <c r="D18" s="5" t="s">
        <v>27</v>
      </c>
      <c r="E18" s="5" t="s">
        <v>28</v>
      </c>
      <c r="F18" s="5" t="s">
        <v>29</v>
      </c>
      <c r="G18" s="5" t="s">
        <v>30</v>
      </c>
      <c r="H18" s="5" t="s">
        <v>31</v>
      </c>
      <c r="I18" s="5" t="s">
        <v>32</v>
      </c>
      <c r="J18" s="5" t="s">
        <v>33</v>
      </c>
      <c r="K18" s="5" t="s">
        <v>34</v>
      </c>
      <c r="L18" s="5" t="s">
        <v>35</v>
      </c>
      <c r="M18" s="5" t="s">
        <v>36</v>
      </c>
    </row>
    <row r="19" spans="1:13" ht="105" x14ac:dyDescent="0.25">
      <c r="A19" s="14">
        <v>1</v>
      </c>
      <c r="B19" s="14" t="s">
        <v>37</v>
      </c>
      <c r="C19" s="14"/>
      <c r="D19" s="14"/>
      <c r="E19" s="14" t="s">
        <v>38</v>
      </c>
      <c r="F19" s="8" t="s">
        <v>39</v>
      </c>
      <c r="G19" s="14"/>
      <c r="H19" s="8"/>
      <c r="I19" s="14">
        <v>1</v>
      </c>
      <c r="J19" s="15">
        <v>136288</v>
      </c>
      <c r="K19" s="14"/>
      <c r="L19" s="15">
        <f>I19*J19</f>
        <v>136288</v>
      </c>
      <c r="M19" s="14" t="s">
        <v>587</v>
      </c>
    </row>
    <row r="20" spans="1:13" ht="120" x14ac:dyDescent="0.25">
      <c r="A20" s="14">
        <v>2</v>
      </c>
      <c r="B20" s="14" t="s">
        <v>37</v>
      </c>
      <c r="C20" s="14"/>
      <c r="D20" s="14"/>
      <c r="E20" s="14" t="s">
        <v>40</v>
      </c>
      <c r="F20" s="8" t="s">
        <v>41</v>
      </c>
      <c r="G20" s="14"/>
      <c r="H20" s="8"/>
      <c r="I20" s="14">
        <v>1</v>
      </c>
      <c r="J20" s="15">
        <v>114272</v>
      </c>
      <c r="K20" s="14"/>
      <c r="L20" s="15">
        <f t="shared" ref="L20:L83" si="0">I20*J20</f>
        <v>114272</v>
      </c>
      <c r="M20" s="14" t="s">
        <v>587</v>
      </c>
    </row>
    <row r="21" spans="1:13" ht="210" x14ac:dyDescent="0.25">
      <c r="A21" s="14">
        <v>3</v>
      </c>
      <c r="B21" s="14" t="s">
        <v>37</v>
      </c>
      <c r="C21" s="14"/>
      <c r="D21" s="14"/>
      <c r="E21" s="14" t="s">
        <v>42</v>
      </c>
      <c r="F21" s="8" t="s">
        <v>43</v>
      </c>
      <c r="G21" s="14"/>
      <c r="H21" s="8"/>
      <c r="I21" s="14">
        <v>2</v>
      </c>
      <c r="J21" s="15">
        <v>66400</v>
      </c>
      <c r="K21" s="14"/>
      <c r="L21" s="15">
        <f t="shared" si="0"/>
        <v>132800</v>
      </c>
      <c r="M21" s="14" t="s">
        <v>587</v>
      </c>
    </row>
    <row r="22" spans="1:13" ht="210" x14ac:dyDescent="0.25">
      <c r="A22" s="14">
        <v>4</v>
      </c>
      <c r="B22" s="14" t="s">
        <v>37</v>
      </c>
      <c r="C22" s="14"/>
      <c r="D22" s="14"/>
      <c r="E22" s="14" t="s">
        <v>44</v>
      </c>
      <c r="F22" s="8" t="s">
        <v>45</v>
      </c>
      <c r="G22" s="14"/>
      <c r="H22" s="8"/>
      <c r="I22" s="14">
        <v>2</v>
      </c>
      <c r="J22" s="15">
        <v>122850</v>
      </c>
      <c r="K22" s="14"/>
      <c r="L22" s="15">
        <f t="shared" si="0"/>
        <v>245700</v>
      </c>
      <c r="M22" s="14" t="s">
        <v>587</v>
      </c>
    </row>
    <row r="23" spans="1:13" ht="225" x14ac:dyDescent="0.25">
      <c r="A23" s="14">
        <v>5</v>
      </c>
      <c r="B23" s="14" t="s">
        <v>37</v>
      </c>
      <c r="C23" s="14"/>
      <c r="D23" s="14"/>
      <c r="E23" s="14" t="s">
        <v>46</v>
      </c>
      <c r="F23" s="8" t="s">
        <v>47</v>
      </c>
      <c r="G23" s="14"/>
      <c r="H23" s="8"/>
      <c r="I23" s="14">
        <v>1</v>
      </c>
      <c r="J23" s="15">
        <v>346835</v>
      </c>
      <c r="K23" s="14"/>
      <c r="L23" s="15">
        <f t="shared" si="0"/>
        <v>346835</v>
      </c>
      <c r="M23" s="14" t="s">
        <v>587</v>
      </c>
    </row>
    <row r="24" spans="1:13" ht="270" x14ac:dyDescent="0.25">
      <c r="A24" s="14">
        <v>6</v>
      </c>
      <c r="B24" s="14" t="s">
        <v>37</v>
      </c>
      <c r="C24" s="14"/>
      <c r="D24" s="14"/>
      <c r="E24" s="14" t="s">
        <v>48</v>
      </c>
      <c r="F24" s="8" t="s">
        <v>49</v>
      </c>
      <c r="G24" s="14"/>
      <c r="H24" s="8"/>
      <c r="I24" s="14">
        <v>1</v>
      </c>
      <c r="J24" s="15">
        <v>97500</v>
      </c>
      <c r="K24" s="14"/>
      <c r="L24" s="15">
        <f t="shared" si="0"/>
        <v>97500</v>
      </c>
      <c r="M24" s="14" t="s">
        <v>587</v>
      </c>
    </row>
    <row r="25" spans="1:13" ht="255" x14ac:dyDescent="0.25">
      <c r="A25" s="14">
        <v>7</v>
      </c>
      <c r="B25" s="14" t="s">
        <v>37</v>
      </c>
      <c r="C25" s="14"/>
      <c r="D25" s="14"/>
      <c r="E25" s="14" t="s">
        <v>50</v>
      </c>
      <c r="F25" s="8" t="s">
        <v>51</v>
      </c>
      <c r="G25" s="14"/>
      <c r="H25" s="8"/>
      <c r="I25" s="14">
        <v>6</v>
      </c>
      <c r="J25" s="15">
        <v>96000</v>
      </c>
      <c r="K25" s="14"/>
      <c r="L25" s="15">
        <f t="shared" si="0"/>
        <v>576000</v>
      </c>
      <c r="M25" s="14" t="s">
        <v>587</v>
      </c>
    </row>
    <row r="26" spans="1:13" ht="210" x14ac:dyDescent="0.25">
      <c r="A26" s="14">
        <v>8</v>
      </c>
      <c r="B26" s="14" t="s">
        <v>37</v>
      </c>
      <c r="C26" s="14"/>
      <c r="D26" s="14"/>
      <c r="E26" s="14" t="s">
        <v>52</v>
      </c>
      <c r="F26" s="8" t="s">
        <v>53</v>
      </c>
      <c r="G26" s="14"/>
      <c r="H26" s="8"/>
      <c r="I26" s="14">
        <v>3</v>
      </c>
      <c r="J26" s="15">
        <v>60000</v>
      </c>
      <c r="K26" s="14"/>
      <c r="L26" s="15">
        <f t="shared" si="0"/>
        <v>180000</v>
      </c>
      <c r="M26" s="14" t="s">
        <v>587</v>
      </c>
    </row>
    <row r="27" spans="1:13" ht="225" x14ac:dyDescent="0.25">
      <c r="A27" s="14">
        <v>9</v>
      </c>
      <c r="B27" s="14" t="s">
        <v>37</v>
      </c>
      <c r="C27" s="14"/>
      <c r="D27" s="14"/>
      <c r="E27" s="14" t="s">
        <v>54</v>
      </c>
      <c r="F27" s="8" t="s">
        <v>55</v>
      </c>
      <c r="G27" s="14"/>
      <c r="H27" s="8"/>
      <c r="I27" s="14">
        <v>6</v>
      </c>
      <c r="J27" s="15">
        <v>11000</v>
      </c>
      <c r="K27" s="14"/>
      <c r="L27" s="15">
        <f t="shared" si="0"/>
        <v>66000</v>
      </c>
      <c r="M27" s="14" t="s">
        <v>587</v>
      </c>
    </row>
    <row r="28" spans="1:13" ht="225" x14ac:dyDescent="0.25">
      <c r="A28" s="14">
        <v>10</v>
      </c>
      <c r="B28" s="14" t="s">
        <v>37</v>
      </c>
      <c r="C28" s="14"/>
      <c r="D28" s="14"/>
      <c r="E28" s="14" t="s">
        <v>56</v>
      </c>
      <c r="F28" s="8" t="s">
        <v>57</v>
      </c>
      <c r="G28" s="14"/>
      <c r="H28" s="8"/>
      <c r="I28" s="14">
        <v>3</v>
      </c>
      <c r="J28" s="15">
        <v>55605</v>
      </c>
      <c r="K28" s="14"/>
      <c r="L28" s="15">
        <f t="shared" si="0"/>
        <v>166815</v>
      </c>
      <c r="M28" s="14" t="s">
        <v>587</v>
      </c>
    </row>
    <row r="29" spans="1:13" ht="210" x14ac:dyDescent="0.25">
      <c r="A29" s="14">
        <v>11</v>
      </c>
      <c r="B29" s="14" t="s">
        <v>37</v>
      </c>
      <c r="C29" s="14"/>
      <c r="D29" s="14"/>
      <c r="E29" s="14" t="s">
        <v>58</v>
      </c>
      <c r="F29" s="8" t="s">
        <v>59</v>
      </c>
      <c r="G29" s="14"/>
      <c r="H29" s="8"/>
      <c r="I29" s="14">
        <v>4</v>
      </c>
      <c r="J29" s="15">
        <v>85000</v>
      </c>
      <c r="K29" s="14"/>
      <c r="L29" s="15">
        <f t="shared" si="0"/>
        <v>340000</v>
      </c>
      <c r="M29" s="14" t="s">
        <v>587</v>
      </c>
    </row>
    <row r="30" spans="1:13" ht="180" x14ac:dyDescent="0.25">
      <c r="A30" s="14">
        <v>12</v>
      </c>
      <c r="B30" s="14" t="s">
        <v>37</v>
      </c>
      <c r="C30" s="14"/>
      <c r="D30" s="14"/>
      <c r="E30" s="14" t="s">
        <v>60</v>
      </c>
      <c r="F30" s="8" t="s">
        <v>61</v>
      </c>
      <c r="G30" s="14"/>
      <c r="H30" s="8"/>
      <c r="I30" s="14">
        <v>1</v>
      </c>
      <c r="J30" s="15">
        <v>94500</v>
      </c>
      <c r="K30" s="14"/>
      <c r="L30" s="15">
        <f t="shared" si="0"/>
        <v>94500</v>
      </c>
      <c r="M30" s="14" t="s">
        <v>587</v>
      </c>
    </row>
    <row r="31" spans="1:13" ht="255" x14ac:dyDescent="0.25">
      <c r="A31" s="14">
        <v>13</v>
      </c>
      <c r="B31" s="14" t="s">
        <v>37</v>
      </c>
      <c r="C31" s="14"/>
      <c r="D31" s="14"/>
      <c r="E31" s="14" t="s">
        <v>50</v>
      </c>
      <c r="F31" s="8" t="s">
        <v>51</v>
      </c>
      <c r="G31" s="14"/>
      <c r="H31" s="8"/>
      <c r="I31" s="14">
        <v>2</v>
      </c>
      <c r="J31" s="15">
        <v>96000</v>
      </c>
      <c r="K31" s="14"/>
      <c r="L31" s="15">
        <f t="shared" si="0"/>
        <v>192000</v>
      </c>
      <c r="M31" s="14" t="s">
        <v>587</v>
      </c>
    </row>
    <row r="32" spans="1:13" ht="210" x14ac:dyDescent="0.25">
      <c r="A32" s="14">
        <v>14</v>
      </c>
      <c r="B32" s="14" t="s">
        <v>37</v>
      </c>
      <c r="C32" s="14"/>
      <c r="D32" s="14"/>
      <c r="E32" s="14" t="s">
        <v>52</v>
      </c>
      <c r="F32" s="8" t="s">
        <v>53</v>
      </c>
      <c r="G32" s="14"/>
      <c r="H32" s="8"/>
      <c r="I32" s="14">
        <v>2</v>
      </c>
      <c r="J32" s="15">
        <v>60000</v>
      </c>
      <c r="K32" s="14"/>
      <c r="L32" s="15">
        <f t="shared" si="0"/>
        <v>120000</v>
      </c>
      <c r="M32" s="14" t="s">
        <v>587</v>
      </c>
    </row>
    <row r="33" spans="1:13" ht="180" x14ac:dyDescent="0.25">
      <c r="A33" s="14">
        <v>15</v>
      </c>
      <c r="B33" s="14" t="s">
        <v>37</v>
      </c>
      <c r="C33" s="14"/>
      <c r="D33" s="14"/>
      <c r="E33" s="14" t="s">
        <v>62</v>
      </c>
      <c r="F33" s="8" t="s">
        <v>63</v>
      </c>
      <c r="G33" s="14"/>
      <c r="H33" s="8"/>
      <c r="I33" s="14">
        <v>1</v>
      </c>
      <c r="J33" s="15">
        <v>120000</v>
      </c>
      <c r="K33" s="14"/>
      <c r="L33" s="15">
        <f t="shared" si="0"/>
        <v>120000</v>
      </c>
      <c r="M33" s="14" t="s">
        <v>587</v>
      </c>
    </row>
    <row r="34" spans="1:13" ht="270" x14ac:dyDescent="0.25">
      <c r="A34" s="14">
        <v>16</v>
      </c>
      <c r="B34" s="14" t="s">
        <v>37</v>
      </c>
      <c r="C34" s="14"/>
      <c r="D34" s="14"/>
      <c r="E34" s="14" t="s">
        <v>64</v>
      </c>
      <c r="F34" s="8" t="s">
        <v>65</v>
      </c>
      <c r="G34" s="14"/>
      <c r="H34" s="8"/>
      <c r="I34" s="14">
        <v>1</v>
      </c>
      <c r="J34" s="15">
        <v>74000</v>
      </c>
      <c r="K34" s="14"/>
      <c r="L34" s="15">
        <f t="shared" si="0"/>
        <v>74000</v>
      </c>
      <c r="M34" s="14" t="s">
        <v>587</v>
      </c>
    </row>
    <row r="35" spans="1:13" ht="270" x14ac:dyDescent="0.25">
      <c r="A35" s="14">
        <v>17</v>
      </c>
      <c r="B35" s="14" t="s">
        <v>37</v>
      </c>
      <c r="C35" s="14"/>
      <c r="D35" s="14"/>
      <c r="E35" s="14" t="s">
        <v>66</v>
      </c>
      <c r="F35" s="8" t="s">
        <v>67</v>
      </c>
      <c r="G35" s="14"/>
      <c r="H35" s="8"/>
      <c r="I35" s="14">
        <v>1</v>
      </c>
      <c r="J35" s="15">
        <v>105000</v>
      </c>
      <c r="K35" s="14"/>
      <c r="L35" s="15">
        <f t="shared" si="0"/>
        <v>105000</v>
      </c>
      <c r="M35" s="14" t="s">
        <v>587</v>
      </c>
    </row>
    <row r="36" spans="1:13" ht="225" x14ac:dyDescent="0.25">
      <c r="A36" s="14">
        <v>18</v>
      </c>
      <c r="B36" s="14" t="s">
        <v>68</v>
      </c>
      <c r="C36" s="14"/>
      <c r="D36" s="14"/>
      <c r="E36" s="14" t="s">
        <v>69</v>
      </c>
      <c r="F36" s="8" t="s">
        <v>70</v>
      </c>
      <c r="G36" s="14"/>
      <c r="H36" s="8"/>
      <c r="I36" s="14">
        <v>100</v>
      </c>
      <c r="J36" s="15">
        <v>685</v>
      </c>
      <c r="K36" s="14"/>
      <c r="L36" s="15">
        <f t="shared" si="0"/>
        <v>68500</v>
      </c>
      <c r="M36" s="14" t="s">
        <v>587</v>
      </c>
    </row>
    <row r="37" spans="1:13" ht="195" x14ac:dyDescent="0.25">
      <c r="A37" s="14">
        <v>19</v>
      </c>
      <c r="B37" s="14" t="s">
        <v>68</v>
      </c>
      <c r="C37" s="14"/>
      <c r="D37" s="14"/>
      <c r="E37" s="14" t="s">
        <v>71</v>
      </c>
      <c r="F37" s="8" t="s">
        <v>72</v>
      </c>
      <c r="G37" s="14"/>
      <c r="H37" s="8"/>
      <c r="I37" s="14">
        <v>100</v>
      </c>
      <c r="J37" s="15">
        <v>750</v>
      </c>
      <c r="K37" s="14"/>
      <c r="L37" s="15">
        <f t="shared" si="0"/>
        <v>75000</v>
      </c>
      <c r="M37" s="14" t="s">
        <v>587</v>
      </c>
    </row>
    <row r="38" spans="1:13" ht="210" x14ac:dyDescent="0.25">
      <c r="A38" s="14">
        <v>20</v>
      </c>
      <c r="B38" s="14" t="s">
        <v>68</v>
      </c>
      <c r="C38" s="14"/>
      <c r="D38" s="14"/>
      <c r="E38" s="14" t="s">
        <v>73</v>
      </c>
      <c r="F38" s="8" t="s">
        <v>74</v>
      </c>
      <c r="G38" s="14"/>
      <c r="H38" s="8"/>
      <c r="I38" s="14">
        <v>20</v>
      </c>
      <c r="J38" s="15">
        <v>2995</v>
      </c>
      <c r="K38" s="14"/>
      <c r="L38" s="15">
        <f t="shared" si="0"/>
        <v>59900</v>
      </c>
      <c r="M38" s="14" t="s">
        <v>587</v>
      </c>
    </row>
    <row r="39" spans="1:13" ht="255" x14ac:dyDescent="0.25">
      <c r="A39" s="14">
        <v>21</v>
      </c>
      <c r="B39" s="14" t="s">
        <v>68</v>
      </c>
      <c r="C39" s="14"/>
      <c r="D39" s="14"/>
      <c r="E39" s="14" t="s">
        <v>75</v>
      </c>
      <c r="F39" s="8" t="s">
        <v>76</v>
      </c>
      <c r="G39" s="14"/>
      <c r="H39" s="8"/>
      <c r="I39" s="14">
        <v>2</v>
      </c>
      <c r="J39" s="15">
        <v>2180</v>
      </c>
      <c r="K39" s="14"/>
      <c r="L39" s="15">
        <f t="shared" si="0"/>
        <v>4360</v>
      </c>
      <c r="M39" s="14" t="s">
        <v>587</v>
      </c>
    </row>
    <row r="40" spans="1:13" ht="285" x14ac:dyDescent="0.25">
      <c r="A40" s="14">
        <v>22</v>
      </c>
      <c r="B40" s="14" t="s">
        <v>68</v>
      </c>
      <c r="C40" s="14"/>
      <c r="D40" s="14"/>
      <c r="E40" s="14" t="s">
        <v>77</v>
      </c>
      <c r="F40" s="8" t="s">
        <v>78</v>
      </c>
      <c r="G40" s="14"/>
      <c r="H40" s="8"/>
      <c r="I40" s="14">
        <v>4</v>
      </c>
      <c r="J40" s="15">
        <v>1620</v>
      </c>
      <c r="K40" s="14"/>
      <c r="L40" s="15">
        <f t="shared" si="0"/>
        <v>6480</v>
      </c>
      <c r="M40" s="14" t="s">
        <v>587</v>
      </c>
    </row>
    <row r="41" spans="1:13" ht="409.5" x14ac:dyDescent="0.25">
      <c r="A41" s="14">
        <v>23</v>
      </c>
      <c r="B41" s="14" t="s">
        <v>68</v>
      </c>
      <c r="C41" s="14"/>
      <c r="D41" s="14"/>
      <c r="E41" s="14" t="s">
        <v>79</v>
      </c>
      <c r="F41" s="8" t="s">
        <v>80</v>
      </c>
      <c r="G41" s="14"/>
      <c r="H41" s="8"/>
      <c r="I41" s="14">
        <v>8</v>
      </c>
      <c r="J41" s="15">
        <v>1952</v>
      </c>
      <c r="K41" s="14"/>
      <c r="L41" s="15">
        <f t="shared" si="0"/>
        <v>15616</v>
      </c>
      <c r="M41" s="14" t="s">
        <v>587</v>
      </c>
    </row>
    <row r="42" spans="1:13" ht="409.5" x14ac:dyDescent="0.25">
      <c r="A42" s="14">
        <v>24</v>
      </c>
      <c r="B42" s="14" t="s">
        <v>68</v>
      </c>
      <c r="C42" s="14"/>
      <c r="D42" s="14"/>
      <c r="E42" s="14" t="s">
        <v>81</v>
      </c>
      <c r="F42" s="8" t="s">
        <v>82</v>
      </c>
      <c r="G42" s="14"/>
      <c r="H42" s="8"/>
      <c r="I42" s="14">
        <v>8</v>
      </c>
      <c r="J42" s="15">
        <v>2714</v>
      </c>
      <c r="K42" s="14"/>
      <c r="L42" s="15">
        <f t="shared" si="0"/>
        <v>21712</v>
      </c>
      <c r="M42" s="14" t="s">
        <v>587</v>
      </c>
    </row>
    <row r="43" spans="1:13" ht="255" x14ac:dyDescent="0.25">
      <c r="A43" s="14">
        <v>25</v>
      </c>
      <c r="B43" s="14" t="s">
        <v>68</v>
      </c>
      <c r="C43" s="14"/>
      <c r="D43" s="14"/>
      <c r="E43" s="14" t="s">
        <v>83</v>
      </c>
      <c r="F43" s="8" t="s">
        <v>84</v>
      </c>
      <c r="G43" s="14"/>
      <c r="H43" s="8"/>
      <c r="I43" s="14">
        <v>8</v>
      </c>
      <c r="J43" s="15">
        <v>1610</v>
      </c>
      <c r="K43" s="14"/>
      <c r="L43" s="15">
        <f t="shared" si="0"/>
        <v>12880</v>
      </c>
      <c r="M43" s="14" t="s">
        <v>587</v>
      </c>
    </row>
    <row r="44" spans="1:13" ht="255" x14ac:dyDescent="0.25">
      <c r="A44" s="14">
        <v>26</v>
      </c>
      <c r="B44" s="14" t="s">
        <v>68</v>
      </c>
      <c r="C44" s="14"/>
      <c r="D44" s="14"/>
      <c r="E44" s="14" t="s">
        <v>85</v>
      </c>
      <c r="F44" s="8" t="s">
        <v>86</v>
      </c>
      <c r="G44" s="14"/>
      <c r="H44" s="8"/>
      <c r="I44" s="14">
        <v>1</v>
      </c>
      <c r="J44" s="15">
        <v>1603</v>
      </c>
      <c r="K44" s="14"/>
      <c r="L44" s="15">
        <f t="shared" si="0"/>
        <v>1603</v>
      </c>
      <c r="M44" s="14" t="s">
        <v>587</v>
      </c>
    </row>
    <row r="45" spans="1:13" ht="240" x14ac:dyDescent="0.25">
      <c r="A45" s="14">
        <v>27</v>
      </c>
      <c r="B45" s="14" t="s">
        <v>68</v>
      </c>
      <c r="C45" s="14"/>
      <c r="D45" s="14"/>
      <c r="E45" s="14" t="s">
        <v>87</v>
      </c>
      <c r="F45" s="8" t="s">
        <v>88</v>
      </c>
      <c r="G45" s="14"/>
      <c r="H45" s="8"/>
      <c r="I45" s="14">
        <v>2</v>
      </c>
      <c r="J45" s="15">
        <v>2146</v>
      </c>
      <c r="K45" s="14"/>
      <c r="L45" s="15">
        <f t="shared" si="0"/>
        <v>4292</v>
      </c>
      <c r="M45" s="14" t="s">
        <v>587</v>
      </c>
    </row>
    <row r="46" spans="1:13" ht="270" x14ac:dyDescent="0.25">
      <c r="A46" s="14">
        <v>28</v>
      </c>
      <c r="B46" s="14" t="s">
        <v>68</v>
      </c>
      <c r="C46" s="14"/>
      <c r="D46" s="14"/>
      <c r="E46" s="14" t="s">
        <v>89</v>
      </c>
      <c r="F46" s="8" t="s">
        <v>90</v>
      </c>
      <c r="G46" s="14"/>
      <c r="H46" s="8"/>
      <c r="I46" s="14">
        <v>8</v>
      </c>
      <c r="J46" s="15">
        <v>1755</v>
      </c>
      <c r="K46" s="14"/>
      <c r="L46" s="15">
        <f t="shared" si="0"/>
        <v>14040</v>
      </c>
      <c r="M46" s="14" t="s">
        <v>587</v>
      </c>
    </row>
    <row r="47" spans="1:13" ht="315" x14ac:dyDescent="0.25">
      <c r="A47" s="14">
        <v>29</v>
      </c>
      <c r="B47" s="14" t="s">
        <v>68</v>
      </c>
      <c r="C47" s="14"/>
      <c r="D47" s="14"/>
      <c r="E47" s="14" t="s">
        <v>91</v>
      </c>
      <c r="F47" s="8" t="s">
        <v>92</v>
      </c>
      <c r="G47" s="14"/>
      <c r="H47" s="8"/>
      <c r="I47" s="14">
        <v>4</v>
      </c>
      <c r="J47" s="15">
        <v>694</v>
      </c>
      <c r="K47" s="14"/>
      <c r="L47" s="15">
        <f t="shared" si="0"/>
        <v>2776</v>
      </c>
      <c r="M47" s="14" t="s">
        <v>587</v>
      </c>
    </row>
    <row r="48" spans="1:13" ht="300" x14ac:dyDescent="0.25">
      <c r="A48" s="14">
        <v>30</v>
      </c>
      <c r="B48" s="14" t="s">
        <v>68</v>
      </c>
      <c r="C48" s="14"/>
      <c r="D48" s="14"/>
      <c r="E48" s="14" t="s">
        <v>93</v>
      </c>
      <c r="F48" s="8" t="s">
        <v>94</v>
      </c>
      <c r="G48" s="14"/>
      <c r="H48" s="8"/>
      <c r="I48" s="14">
        <v>4</v>
      </c>
      <c r="J48" s="15">
        <v>1148</v>
      </c>
      <c r="K48" s="14"/>
      <c r="L48" s="15">
        <f t="shared" si="0"/>
        <v>4592</v>
      </c>
      <c r="M48" s="14" t="s">
        <v>587</v>
      </c>
    </row>
    <row r="49" spans="1:13" ht="409.5" x14ac:dyDescent="0.25">
      <c r="A49" s="14">
        <v>31</v>
      </c>
      <c r="B49" s="14" t="s">
        <v>95</v>
      </c>
      <c r="C49" s="14"/>
      <c r="D49" s="14"/>
      <c r="E49" s="14" t="s">
        <v>96</v>
      </c>
      <c r="F49" s="8" t="s">
        <v>97</v>
      </c>
      <c r="G49" s="14"/>
      <c r="H49" s="8"/>
      <c r="I49" s="14">
        <v>1</v>
      </c>
      <c r="J49" s="15">
        <v>22696</v>
      </c>
      <c r="K49" s="14"/>
      <c r="L49" s="15">
        <f t="shared" si="0"/>
        <v>22696</v>
      </c>
      <c r="M49" s="14" t="s">
        <v>587</v>
      </c>
    </row>
    <row r="50" spans="1:13" ht="180" x14ac:dyDescent="0.25">
      <c r="A50" s="14">
        <v>32</v>
      </c>
      <c r="B50" s="14" t="s">
        <v>68</v>
      </c>
      <c r="C50" s="14"/>
      <c r="D50" s="14"/>
      <c r="E50" s="14" t="s">
        <v>98</v>
      </c>
      <c r="F50" s="8" t="s">
        <v>99</v>
      </c>
      <c r="G50" s="14"/>
      <c r="H50" s="8"/>
      <c r="I50" s="14">
        <v>4</v>
      </c>
      <c r="J50" s="15">
        <v>75</v>
      </c>
      <c r="K50" s="14"/>
      <c r="L50" s="15">
        <f t="shared" si="0"/>
        <v>300</v>
      </c>
      <c r="M50" s="14" t="s">
        <v>587</v>
      </c>
    </row>
    <row r="51" spans="1:13" ht="195" x14ac:dyDescent="0.25">
      <c r="A51" s="14">
        <v>33</v>
      </c>
      <c r="B51" s="14" t="s">
        <v>68</v>
      </c>
      <c r="C51" s="14"/>
      <c r="D51" s="14"/>
      <c r="E51" s="14" t="s">
        <v>100</v>
      </c>
      <c r="F51" s="8" t="s">
        <v>101</v>
      </c>
      <c r="G51" s="14"/>
      <c r="H51" s="8"/>
      <c r="I51" s="14">
        <v>4</v>
      </c>
      <c r="J51" s="15">
        <v>75</v>
      </c>
      <c r="K51" s="14"/>
      <c r="L51" s="15">
        <f t="shared" si="0"/>
        <v>300</v>
      </c>
      <c r="M51" s="14" t="s">
        <v>587</v>
      </c>
    </row>
    <row r="52" spans="1:13" ht="210" x14ac:dyDescent="0.25">
      <c r="A52" s="14">
        <v>34</v>
      </c>
      <c r="B52" s="14" t="s">
        <v>68</v>
      </c>
      <c r="C52" s="14"/>
      <c r="D52" s="14"/>
      <c r="E52" s="14" t="s">
        <v>102</v>
      </c>
      <c r="F52" s="8" t="s">
        <v>103</v>
      </c>
      <c r="G52" s="14"/>
      <c r="H52" s="8"/>
      <c r="I52" s="14">
        <v>4</v>
      </c>
      <c r="J52" s="15">
        <v>75</v>
      </c>
      <c r="K52" s="14"/>
      <c r="L52" s="15">
        <f t="shared" si="0"/>
        <v>300</v>
      </c>
      <c r="M52" s="14" t="s">
        <v>587</v>
      </c>
    </row>
    <row r="53" spans="1:13" ht="225" x14ac:dyDescent="0.25">
      <c r="A53" s="14">
        <v>35</v>
      </c>
      <c r="B53" s="14" t="s">
        <v>68</v>
      </c>
      <c r="C53" s="14"/>
      <c r="D53" s="14"/>
      <c r="E53" s="14" t="s">
        <v>104</v>
      </c>
      <c r="F53" s="8" t="s">
        <v>105</v>
      </c>
      <c r="G53" s="14"/>
      <c r="H53" s="8"/>
      <c r="I53" s="14">
        <v>3</v>
      </c>
      <c r="J53" s="15">
        <v>430</v>
      </c>
      <c r="K53" s="14"/>
      <c r="L53" s="15">
        <f t="shared" si="0"/>
        <v>1290</v>
      </c>
      <c r="M53" s="14" t="s">
        <v>587</v>
      </c>
    </row>
    <row r="54" spans="1:13" ht="255" x14ac:dyDescent="0.25">
      <c r="A54" s="14">
        <v>36</v>
      </c>
      <c r="B54" s="14" t="s">
        <v>68</v>
      </c>
      <c r="C54" s="14"/>
      <c r="D54" s="14"/>
      <c r="E54" s="14" t="s">
        <v>106</v>
      </c>
      <c r="F54" s="8" t="s">
        <v>107</v>
      </c>
      <c r="G54" s="14"/>
      <c r="H54" s="8"/>
      <c r="I54" s="14">
        <v>5</v>
      </c>
      <c r="J54" s="15">
        <v>495</v>
      </c>
      <c r="K54" s="14"/>
      <c r="L54" s="15">
        <f t="shared" si="0"/>
        <v>2475</v>
      </c>
      <c r="M54" s="14" t="s">
        <v>587</v>
      </c>
    </row>
    <row r="55" spans="1:13" ht="405" x14ac:dyDescent="0.25">
      <c r="A55" s="14">
        <v>37</v>
      </c>
      <c r="B55" s="14" t="s">
        <v>68</v>
      </c>
      <c r="C55" s="14"/>
      <c r="D55" s="14"/>
      <c r="E55" s="14" t="s">
        <v>108</v>
      </c>
      <c r="F55" s="8" t="s">
        <v>109</v>
      </c>
      <c r="G55" s="14"/>
      <c r="H55" s="8"/>
      <c r="I55" s="14">
        <v>2</v>
      </c>
      <c r="J55" s="15">
        <v>10340</v>
      </c>
      <c r="K55" s="14"/>
      <c r="L55" s="15">
        <f t="shared" si="0"/>
        <v>20680</v>
      </c>
      <c r="M55" s="14" t="s">
        <v>587</v>
      </c>
    </row>
    <row r="56" spans="1:13" ht="330" x14ac:dyDescent="0.25">
      <c r="A56" s="14">
        <v>38</v>
      </c>
      <c r="B56" s="14" t="s">
        <v>68</v>
      </c>
      <c r="C56" s="14"/>
      <c r="D56" s="14"/>
      <c r="E56" s="14" t="s">
        <v>110</v>
      </c>
      <c r="F56" s="8" t="s">
        <v>111</v>
      </c>
      <c r="G56" s="14"/>
      <c r="H56" s="8"/>
      <c r="I56" s="14">
        <v>3</v>
      </c>
      <c r="J56" s="15">
        <v>320</v>
      </c>
      <c r="K56" s="14"/>
      <c r="L56" s="15">
        <f t="shared" si="0"/>
        <v>960</v>
      </c>
      <c r="M56" s="14" t="s">
        <v>587</v>
      </c>
    </row>
    <row r="57" spans="1:13" ht="315" x14ac:dyDescent="0.25">
      <c r="A57" s="14">
        <v>39</v>
      </c>
      <c r="B57" s="14" t="s">
        <v>68</v>
      </c>
      <c r="C57" s="14"/>
      <c r="D57" s="14"/>
      <c r="E57" s="14" t="s">
        <v>112</v>
      </c>
      <c r="F57" s="8" t="s">
        <v>113</v>
      </c>
      <c r="G57" s="14"/>
      <c r="H57" s="8"/>
      <c r="I57" s="14">
        <v>24</v>
      </c>
      <c r="J57" s="15">
        <v>1177</v>
      </c>
      <c r="K57" s="14"/>
      <c r="L57" s="15">
        <f t="shared" si="0"/>
        <v>28248</v>
      </c>
      <c r="M57" s="14" t="s">
        <v>587</v>
      </c>
    </row>
    <row r="58" spans="1:13" ht="300" x14ac:dyDescent="0.25">
      <c r="A58" s="14">
        <v>40</v>
      </c>
      <c r="B58" s="14" t="s">
        <v>68</v>
      </c>
      <c r="C58" s="14"/>
      <c r="D58" s="14"/>
      <c r="E58" s="14" t="s">
        <v>114</v>
      </c>
      <c r="F58" s="8" t="s">
        <v>115</v>
      </c>
      <c r="G58" s="14"/>
      <c r="H58" s="8"/>
      <c r="I58" s="14">
        <v>10</v>
      </c>
      <c r="J58" s="15">
        <v>2190</v>
      </c>
      <c r="K58" s="14"/>
      <c r="L58" s="15">
        <f t="shared" si="0"/>
        <v>21900</v>
      </c>
      <c r="M58" s="14" t="s">
        <v>587</v>
      </c>
    </row>
    <row r="59" spans="1:13" ht="409.5" x14ac:dyDescent="0.25">
      <c r="A59" s="14">
        <v>41</v>
      </c>
      <c r="B59" s="14" t="s">
        <v>68</v>
      </c>
      <c r="C59" s="14"/>
      <c r="D59" s="14"/>
      <c r="E59" s="14" t="s">
        <v>116</v>
      </c>
      <c r="F59" s="8" t="s">
        <v>117</v>
      </c>
      <c r="G59" s="14"/>
      <c r="H59" s="8"/>
      <c r="I59" s="14">
        <v>48</v>
      </c>
      <c r="J59" s="15">
        <v>835</v>
      </c>
      <c r="K59" s="14"/>
      <c r="L59" s="15">
        <f t="shared" si="0"/>
        <v>40080</v>
      </c>
      <c r="M59" s="14" t="s">
        <v>587</v>
      </c>
    </row>
    <row r="60" spans="1:13" ht="409.5" x14ac:dyDescent="0.25">
      <c r="A60" s="14">
        <v>42</v>
      </c>
      <c r="B60" s="14" t="s">
        <v>68</v>
      </c>
      <c r="C60" s="14"/>
      <c r="D60" s="14"/>
      <c r="E60" s="14" t="s">
        <v>118</v>
      </c>
      <c r="F60" s="8" t="s">
        <v>119</v>
      </c>
      <c r="G60" s="14"/>
      <c r="H60" s="8"/>
      <c r="I60" s="14">
        <v>3</v>
      </c>
      <c r="J60" s="15">
        <v>3159</v>
      </c>
      <c r="K60" s="14"/>
      <c r="L60" s="15">
        <f t="shared" si="0"/>
        <v>9477</v>
      </c>
      <c r="M60" s="14" t="s">
        <v>587</v>
      </c>
    </row>
    <row r="61" spans="1:13" ht="255" x14ac:dyDescent="0.25">
      <c r="A61" s="14">
        <v>43</v>
      </c>
      <c r="B61" s="14" t="s">
        <v>68</v>
      </c>
      <c r="C61" s="14"/>
      <c r="D61" s="14"/>
      <c r="E61" s="14" t="s">
        <v>120</v>
      </c>
      <c r="F61" s="8" t="s">
        <v>121</v>
      </c>
      <c r="G61" s="14"/>
      <c r="H61" s="8"/>
      <c r="I61" s="14">
        <v>10</v>
      </c>
      <c r="J61" s="15">
        <v>3131</v>
      </c>
      <c r="K61" s="14"/>
      <c r="L61" s="15">
        <f t="shared" si="0"/>
        <v>31310</v>
      </c>
      <c r="M61" s="14" t="s">
        <v>587</v>
      </c>
    </row>
    <row r="62" spans="1:13" ht="225" x14ac:dyDescent="0.25">
      <c r="A62" s="14">
        <v>44</v>
      </c>
      <c r="B62" s="14" t="s">
        <v>68</v>
      </c>
      <c r="C62" s="14"/>
      <c r="D62" s="14"/>
      <c r="E62" s="14" t="s">
        <v>122</v>
      </c>
      <c r="F62" s="8" t="s">
        <v>123</v>
      </c>
      <c r="G62" s="14"/>
      <c r="H62" s="8"/>
      <c r="I62" s="14">
        <v>4</v>
      </c>
      <c r="J62" s="15">
        <v>3500</v>
      </c>
      <c r="K62" s="14"/>
      <c r="L62" s="15">
        <f t="shared" si="0"/>
        <v>14000</v>
      </c>
      <c r="M62" s="14" t="s">
        <v>587</v>
      </c>
    </row>
    <row r="63" spans="1:13" ht="285" x14ac:dyDescent="0.25">
      <c r="A63" s="14">
        <v>45</v>
      </c>
      <c r="B63" s="14" t="s">
        <v>68</v>
      </c>
      <c r="C63" s="14"/>
      <c r="D63" s="14"/>
      <c r="E63" s="14" t="s">
        <v>124</v>
      </c>
      <c r="F63" s="8" t="s">
        <v>125</v>
      </c>
      <c r="G63" s="14"/>
      <c r="H63" s="8"/>
      <c r="I63" s="14">
        <v>100</v>
      </c>
      <c r="J63" s="15">
        <v>2500</v>
      </c>
      <c r="K63" s="14"/>
      <c r="L63" s="15">
        <f t="shared" si="0"/>
        <v>250000</v>
      </c>
      <c r="M63" s="14" t="s">
        <v>587</v>
      </c>
    </row>
    <row r="64" spans="1:13" ht="285" x14ac:dyDescent="0.25">
      <c r="A64" s="14">
        <v>46</v>
      </c>
      <c r="B64" s="14" t="s">
        <v>68</v>
      </c>
      <c r="C64" s="14"/>
      <c r="D64" s="14"/>
      <c r="E64" s="14" t="s">
        <v>126</v>
      </c>
      <c r="F64" s="8" t="s">
        <v>127</v>
      </c>
      <c r="G64" s="14"/>
      <c r="H64" s="8"/>
      <c r="I64" s="14">
        <v>2</v>
      </c>
      <c r="J64" s="15">
        <v>450</v>
      </c>
      <c r="K64" s="14"/>
      <c r="L64" s="15">
        <f t="shared" si="0"/>
        <v>900</v>
      </c>
      <c r="M64" s="14" t="s">
        <v>587</v>
      </c>
    </row>
    <row r="65" spans="1:13" ht="360" x14ac:dyDescent="0.25">
      <c r="A65" s="14">
        <v>47</v>
      </c>
      <c r="B65" s="14" t="s">
        <v>68</v>
      </c>
      <c r="C65" s="14"/>
      <c r="D65" s="14"/>
      <c r="E65" s="14" t="s">
        <v>128</v>
      </c>
      <c r="F65" s="8" t="s">
        <v>129</v>
      </c>
      <c r="G65" s="14"/>
      <c r="H65" s="8"/>
      <c r="I65" s="14">
        <v>6</v>
      </c>
      <c r="J65" s="15">
        <v>2300</v>
      </c>
      <c r="K65" s="14"/>
      <c r="L65" s="15">
        <f t="shared" si="0"/>
        <v>13800</v>
      </c>
      <c r="M65" s="14" t="s">
        <v>587</v>
      </c>
    </row>
    <row r="66" spans="1:13" ht="330" x14ac:dyDescent="0.25">
      <c r="A66" s="14">
        <v>48</v>
      </c>
      <c r="B66" s="14" t="s">
        <v>95</v>
      </c>
      <c r="C66" s="14"/>
      <c r="D66" s="14"/>
      <c r="E66" s="14" t="s">
        <v>130</v>
      </c>
      <c r="F66" s="8" t="s">
        <v>131</v>
      </c>
      <c r="G66" s="14"/>
      <c r="H66" s="8"/>
      <c r="I66" s="14">
        <v>1</v>
      </c>
      <c r="J66" s="15">
        <v>1000</v>
      </c>
      <c r="K66" s="14"/>
      <c r="L66" s="15">
        <f t="shared" si="0"/>
        <v>1000</v>
      </c>
      <c r="M66" s="14" t="s">
        <v>587</v>
      </c>
    </row>
    <row r="67" spans="1:13" ht="300" x14ac:dyDescent="0.25">
      <c r="A67" s="14">
        <v>49</v>
      </c>
      <c r="B67" s="14" t="s">
        <v>68</v>
      </c>
      <c r="C67" s="14"/>
      <c r="D67" s="14"/>
      <c r="E67" s="14" t="s">
        <v>132</v>
      </c>
      <c r="F67" s="8" t="s">
        <v>133</v>
      </c>
      <c r="G67" s="14"/>
      <c r="H67" s="8"/>
      <c r="I67" s="14">
        <v>1</v>
      </c>
      <c r="J67" s="15">
        <v>1476</v>
      </c>
      <c r="K67" s="14"/>
      <c r="L67" s="15">
        <f t="shared" si="0"/>
        <v>1476</v>
      </c>
      <c r="M67" s="14" t="s">
        <v>587</v>
      </c>
    </row>
    <row r="68" spans="1:13" ht="409.5" x14ac:dyDescent="0.25">
      <c r="A68" s="14">
        <v>50</v>
      </c>
      <c r="B68" s="14" t="s">
        <v>68</v>
      </c>
      <c r="C68" s="14"/>
      <c r="D68" s="14"/>
      <c r="E68" s="14" t="s">
        <v>134</v>
      </c>
      <c r="F68" s="8" t="s">
        <v>135</v>
      </c>
      <c r="G68" s="14"/>
      <c r="H68" s="8"/>
      <c r="I68" s="14">
        <v>48</v>
      </c>
      <c r="J68" s="15">
        <v>398</v>
      </c>
      <c r="K68" s="14"/>
      <c r="L68" s="15">
        <f t="shared" si="0"/>
        <v>19104</v>
      </c>
      <c r="M68" s="14" t="s">
        <v>587</v>
      </c>
    </row>
    <row r="69" spans="1:13" ht="409.5" x14ac:dyDescent="0.25">
      <c r="A69" s="14">
        <v>51</v>
      </c>
      <c r="B69" s="14" t="s">
        <v>68</v>
      </c>
      <c r="C69" s="14"/>
      <c r="D69" s="14"/>
      <c r="E69" s="14" t="s">
        <v>136</v>
      </c>
      <c r="F69" s="8" t="s">
        <v>137</v>
      </c>
      <c r="G69" s="14"/>
      <c r="H69" s="8"/>
      <c r="I69" s="14">
        <v>50</v>
      </c>
      <c r="J69" s="15">
        <v>8</v>
      </c>
      <c r="K69" s="14"/>
      <c r="L69" s="15">
        <f t="shared" si="0"/>
        <v>400</v>
      </c>
      <c r="M69" s="14" t="s">
        <v>587</v>
      </c>
    </row>
    <row r="70" spans="1:13" ht="409.5" x14ac:dyDescent="0.25">
      <c r="A70" s="14">
        <v>52</v>
      </c>
      <c r="B70" s="14" t="s">
        <v>68</v>
      </c>
      <c r="C70" s="14"/>
      <c r="D70" s="14"/>
      <c r="E70" s="14" t="s">
        <v>138</v>
      </c>
      <c r="F70" s="8" t="s">
        <v>139</v>
      </c>
      <c r="G70" s="14"/>
      <c r="H70" s="8"/>
      <c r="I70" s="14">
        <v>2</v>
      </c>
      <c r="J70" s="15">
        <v>10</v>
      </c>
      <c r="K70" s="14"/>
      <c r="L70" s="15">
        <f t="shared" si="0"/>
        <v>20</v>
      </c>
      <c r="M70" s="14" t="s">
        <v>587</v>
      </c>
    </row>
    <row r="71" spans="1:13" ht="315" x14ac:dyDescent="0.25">
      <c r="A71" s="14">
        <v>53</v>
      </c>
      <c r="B71" s="14" t="s">
        <v>68</v>
      </c>
      <c r="C71" s="14"/>
      <c r="D71" s="14"/>
      <c r="E71" s="14" t="s">
        <v>140</v>
      </c>
      <c r="F71" s="8" t="s">
        <v>141</v>
      </c>
      <c r="G71" s="14"/>
      <c r="H71" s="8"/>
      <c r="I71" s="14">
        <v>15</v>
      </c>
      <c r="J71" s="15">
        <v>1125</v>
      </c>
      <c r="K71" s="14"/>
      <c r="L71" s="15">
        <f t="shared" si="0"/>
        <v>16875</v>
      </c>
      <c r="M71" s="14" t="s">
        <v>587</v>
      </c>
    </row>
    <row r="72" spans="1:13" ht="225" x14ac:dyDescent="0.25">
      <c r="A72" s="14">
        <v>54</v>
      </c>
      <c r="B72" s="14" t="s">
        <v>68</v>
      </c>
      <c r="C72" s="14"/>
      <c r="D72" s="14"/>
      <c r="E72" s="14" t="s">
        <v>69</v>
      </c>
      <c r="F72" s="8" t="s">
        <v>70</v>
      </c>
      <c r="G72" s="14"/>
      <c r="H72" s="8"/>
      <c r="I72" s="14">
        <v>20</v>
      </c>
      <c r="J72" s="15">
        <v>685</v>
      </c>
      <c r="K72" s="14"/>
      <c r="L72" s="15">
        <f t="shared" si="0"/>
        <v>13700</v>
      </c>
      <c r="M72" s="14" t="s">
        <v>587</v>
      </c>
    </row>
    <row r="73" spans="1:13" ht="255" x14ac:dyDescent="0.25">
      <c r="A73" s="14">
        <v>55</v>
      </c>
      <c r="B73" s="14" t="s">
        <v>68</v>
      </c>
      <c r="C73" s="14"/>
      <c r="D73" s="14"/>
      <c r="E73" s="14" t="s">
        <v>75</v>
      </c>
      <c r="F73" s="8" t="s">
        <v>76</v>
      </c>
      <c r="G73" s="14"/>
      <c r="H73" s="8"/>
      <c r="I73" s="14">
        <v>10</v>
      </c>
      <c r="J73" s="15">
        <v>2180</v>
      </c>
      <c r="K73" s="14"/>
      <c r="L73" s="15">
        <f t="shared" si="0"/>
        <v>21800</v>
      </c>
      <c r="M73" s="14" t="s">
        <v>587</v>
      </c>
    </row>
    <row r="74" spans="1:13" ht="225" x14ac:dyDescent="0.25">
      <c r="A74" s="14">
        <v>56</v>
      </c>
      <c r="B74" s="14" t="s">
        <v>68</v>
      </c>
      <c r="C74" s="14"/>
      <c r="D74" s="14"/>
      <c r="E74" s="14" t="s">
        <v>142</v>
      </c>
      <c r="F74" s="8" t="s">
        <v>143</v>
      </c>
      <c r="G74" s="14"/>
      <c r="H74" s="8"/>
      <c r="I74" s="14">
        <v>24</v>
      </c>
      <c r="J74" s="15">
        <v>500</v>
      </c>
      <c r="K74" s="14"/>
      <c r="L74" s="15">
        <f t="shared" si="0"/>
        <v>12000</v>
      </c>
      <c r="M74" s="14" t="s">
        <v>587</v>
      </c>
    </row>
    <row r="75" spans="1:13" ht="255" x14ac:dyDescent="0.25">
      <c r="A75" s="14">
        <v>57</v>
      </c>
      <c r="B75" s="14" t="s">
        <v>68</v>
      </c>
      <c r="C75" s="14"/>
      <c r="D75" s="14"/>
      <c r="E75" s="14" t="s">
        <v>144</v>
      </c>
      <c r="F75" s="8" t="s">
        <v>145</v>
      </c>
      <c r="G75" s="14"/>
      <c r="H75" s="8"/>
      <c r="I75" s="14">
        <v>10</v>
      </c>
      <c r="J75" s="15">
        <v>625</v>
      </c>
      <c r="K75" s="14"/>
      <c r="L75" s="15">
        <f t="shared" si="0"/>
        <v>6250</v>
      </c>
      <c r="M75" s="14" t="s">
        <v>587</v>
      </c>
    </row>
    <row r="76" spans="1:13" ht="285" x14ac:dyDescent="0.25">
      <c r="A76" s="14">
        <v>58</v>
      </c>
      <c r="B76" s="14" t="s">
        <v>37</v>
      </c>
      <c r="C76" s="14"/>
      <c r="D76" s="14"/>
      <c r="E76" s="14" t="s">
        <v>146</v>
      </c>
      <c r="F76" s="8" t="s">
        <v>147</v>
      </c>
      <c r="G76" s="14"/>
      <c r="H76" s="8"/>
      <c r="I76" s="14">
        <v>1</v>
      </c>
      <c r="J76" s="15">
        <v>92290</v>
      </c>
      <c r="K76" s="14"/>
      <c r="L76" s="15">
        <f t="shared" si="0"/>
        <v>92290</v>
      </c>
      <c r="M76" s="14" t="s">
        <v>587</v>
      </c>
    </row>
    <row r="77" spans="1:13" ht="300" x14ac:dyDescent="0.25">
      <c r="A77" s="14">
        <v>59</v>
      </c>
      <c r="B77" s="14" t="s">
        <v>68</v>
      </c>
      <c r="C77" s="14"/>
      <c r="D77" s="14"/>
      <c r="E77" s="14" t="s">
        <v>148</v>
      </c>
      <c r="F77" s="8" t="s">
        <v>149</v>
      </c>
      <c r="G77" s="14"/>
      <c r="H77" s="8"/>
      <c r="I77" s="14">
        <v>5</v>
      </c>
      <c r="J77" s="15">
        <v>1615</v>
      </c>
      <c r="K77" s="14"/>
      <c r="L77" s="15">
        <f t="shared" si="0"/>
        <v>8075</v>
      </c>
      <c r="M77" s="14" t="s">
        <v>587</v>
      </c>
    </row>
    <row r="78" spans="1:13" ht="409.5" x14ac:dyDescent="0.25">
      <c r="A78" s="14">
        <v>60</v>
      </c>
      <c r="B78" s="14" t="s">
        <v>68</v>
      </c>
      <c r="C78" s="14"/>
      <c r="D78" s="14"/>
      <c r="E78" s="14" t="s">
        <v>150</v>
      </c>
      <c r="F78" s="8" t="s">
        <v>151</v>
      </c>
      <c r="G78" s="14"/>
      <c r="H78" s="8"/>
      <c r="I78" s="14">
        <v>1</v>
      </c>
      <c r="J78" s="15">
        <v>8668</v>
      </c>
      <c r="K78" s="14"/>
      <c r="L78" s="15">
        <f t="shared" si="0"/>
        <v>8668</v>
      </c>
      <c r="M78" s="14" t="s">
        <v>587</v>
      </c>
    </row>
    <row r="79" spans="1:13" ht="409.5" x14ac:dyDescent="0.25">
      <c r="A79" s="14">
        <v>61</v>
      </c>
      <c r="B79" s="14" t="s">
        <v>68</v>
      </c>
      <c r="C79" s="14"/>
      <c r="D79" s="14"/>
      <c r="E79" s="14" t="s">
        <v>79</v>
      </c>
      <c r="F79" s="8" t="s">
        <v>80</v>
      </c>
      <c r="G79" s="14"/>
      <c r="H79" s="8"/>
      <c r="I79" s="14">
        <v>6</v>
      </c>
      <c r="J79" s="15">
        <v>1952</v>
      </c>
      <c r="K79" s="14"/>
      <c r="L79" s="15">
        <f t="shared" si="0"/>
        <v>11712</v>
      </c>
      <c r="M79" s="14" t="s">
        <v>587</v>
      </c>
    </row>
    <row r="80" spans="1:13" ht="210" x14ac:dyDescent="0.25">
      <c r="A80" s="14">
        <v>62</v>
      </c>
      <c r="B80" s="14" t="s">
        <v>152</v>
      </c>
      <c r="C80" s="14"/>
      <c r="D80" s="14"/>
      <c r="E80" s="14" t="s">
        <v>153</v>
      </c>
      <c r="F80" s="8" t="s">
        <v>154</v>
      </c>
      <c r="G80" s="14"/>
      <c r="H80" s="8"/>
      <c r="I80" s="14">
        <v>1</v>
      </c>
      <c r="J80" s="15">
        <v>10400</v>
      </c>
      <c r="K80" s="14"/>
      <c r="L80" s="15">
        <f t="shared" si="0"/>
        <v>10400</v>
      </c>
      <c r="M80" s="14" t="s">
        <v>587</v>
      </c>
    </row>
    <row r="81" spans="1:13" ht="330" x14ac:dyDescent="0.25">
      <c r="A81" s="14">
        <v>63</v>
      </c>
      <c r="B81" s="14" t="s">
        <v>68</v>
      </c>
      <c r="C81" s="14"/>
      <c r="D81" s="14"/>
      <c r="E81" s="14" t="s">
        <v>155</v>
      </c>
      <c r="F81" s="8" t="s">
        <v>156</v>
      </c>
      <c r="G81" s="14"/>
      <c r="H81" s="8"/>
      <c r="I81" s="14">
        <v>24</v>
      </c>
      <c r="J81" s="15">
        <v>262</v>
      </c>
      <c r="K81" s="14"/>
      <c r="L81" s="15">
        <f t="shared" si="0"/>
        <v>6288</v>
      </c>
      <c r="M81" s="14" t="s">
        <v>587</v>
      </c>
    </row>
    <row r="82" spans="1:13" ht="409.5" x14ac:dyDescent="0.25">
      <c r="A82" s="14">
        <v>64</v>
      </c>
      <c r="B82" s="14" t="s">
        <v>68</v>
      </c>
      <c r="C82" s="14"/>
      <c r="D82" s="14"/>
      <c r="E82" s="14" t="s">
        <v>81</v>
      </c>
      <c r="F82" s="8" t="s">
        <v>82</v>
      </c>
      <c r="G82" s="14"/>
      <c r="H82" s="8"/>
      <c r="I82" s="14">
        <v>2</v>
      </c>
      <c r="J82" s="15">
        <v>2714</v>
      </c>
      <c r="K82" s="14"/>
      <c r="L82" s="15">
        <f t="shared" si="0"/>
        <v>5428</v>
      </c>
      <c r="M82" s="14" t="s">
        <v>587</v>
      </c>
    </row>
    <row r="83" spans="1:13" ht="255" x14ac:dyDescent="0.25">
      <c r="A83" s="14">
        <v>65</v>
      </c>
      <c r="B83" s="14" t="s">
        <v>68</v>
      </c>
      <c r="C83" s="14"/>
      <c r="D83" s="14"/>
      <c r="E83" s="14" t="s">
        <v>83</v>
      </c>
      <c r="F83" s="8" t="s">
        <v>84</v>
      </c>
      <c r="G83" s="14"/>
      <c r="H83" s="8"/>
      <c r="I83" s="14">
        <v>5</v>
      </c>
      <c r="J83" s="15">
        <v>1603</v>
      </c>
      <c r="K83" s="14"/>
      <c r="L83" s="15">
        <f t="shared" si="0"/>
        <v>8015</v>
      </c>
      <c r="M83" s="14" t="s">
        <v>587</v>
      </c>
    </row>
    <row r="84" spans="1:13" ht="255" x14ac:dyDescent="0.25">
      <c r="A84" s="14">
        <v>66</v>
      </c>
      <c r="B84" s="14" t="s">
        <v>68</v>
      </c>
      <c r="C84" s="14"/>
      <c r="D84" s="14"/>
      <c r="E84" s="14" t="s">
        <v>85</v>
      </c>
      <c r="F84" s="8" t="s">
        <v>86</v>
      </c>
      <c r="G84" s="14"/>
      <c r="H84" s="8"/>
      <c r="I84" s="14">
        <v>5</v>
      </c>
      <c r="J84" s="15">
        <v>1603</v>
      </c>
      <c r="K84" s="14"/>
      <c r="L84" s="15">
        <f t="shared" ref="L84:L147" si="1">I84*J84</f>
        <v>8015</v>
      </c>
      <c r="M84" s="14" t="s">
        <v>587</v>
      </c>
    </row>
    <row r="85" spans="1:13" ht="270" x14ac:dyDescent="0.25">
      <c r="A85" s="14">
        <v>67</v>
      </c>
      <c r="B85" s="14" t="s">
        <v>68</v>
      </c>
      <c r="C85" s="14"/>
      <c r="D85" s="14"/>
      <c r="E85" s="14" t="s">
        <v>89</v>
      </c>
      <c r="F85" s="8" t="s">
        <v>90</v>
      </c>
      <c r="G85" s="14"/>
      <c r="H85" s="8"/>
      <c r="I85" s="14">
        <v>2</v>
      </c>
      <c r="J85" s="15">
        <v>1755</v>
      </c>
      <c r="K85" s="14"/>
      <c r="L85" s="15">
        <f t="shared" si="1"/>
        <v>3510</v>
      </c>
      <c r="M85" s="14" t="s">
        <v>587</v>
      </c>
    </row>
    <row r="86" spans="1:13" ht="285" x14ac:dyDescent="0.25">
      <c r="A86" s="14">
        <v>68</v>
      </c>
      <c r="B86" s="14" t="s">
        <v>68</v>
      </c>
      <c r="C86" s="14"/>
      <c r="D86" s="14"/>
      <c r="E86" s="14" t="s">
        <v>157</v>
      </c>
      <c r="F86" s="8" t="s">
        <v>158</v>
      </c>
      <c r="G86" s="14"/>
      <c r="H86" s="8"/>
      <c r="I86" s="14">
        <v>2</v>
      </c>
      <c r="J86" s="15">
        <v>1260</v>
      </c>
      <c r="K86" s="14"/>
      <c r="L86" s="15">
        <f t="shared" si="1"/>
        <v>2520</v>
      </c>
      <c r="M86" s="14" t="s">
        <v>587</v>
      </c>
    </row>
    <row r="87" spans="1:13" ht="255" x14ac:dyDescent="0.25">
      <c r="A87" s="14">
        <v>69</v>
      </c>
      <c r="B87" s="14" t="s">
        <v>68</v>
      </c>
      <c r="C87" s="14"/>
      <c r="D87" s="14"/>
      <c r="E87" s="14" t="s">
        <v>159</v>
      </c>
      <c r="F87" s="8" t="s">
        <v>160</v>
      </c>
      <c r="G87" s="14"/>
      <c r="H87" s="8"/>
      <c r="I87" s="14">
        <v>2</v>
      </c>
      <c r="J87" s="15">
        <v>2451</v>
      </c>
      <c r="K87" s="14"/>
      <c r="L87" s="15">
        <f t="shared" si="1"/>
        <v>4902</v>
      </c>
      <c r="M87" s="14" t="s">
        <v>587</v>
      </c>
    </row>
    <row r="88" spans="1:13" ht="300" x14ac:dyDescent="0.25">
      <c r="A88" s="14">
        <v>70</v>
      </c>
      <c r="B88" s="14" t="s">
        <v>68</v>
      </c>
      <c r="C88" s="14"/>
      <c r="D88" s="14"/>
      <c r="E88" s="14" t="s">
        <v>93</v>
      </c>
      <c r="F88" s="8" t="s">
        <v>94</v>
      </c>
      <c r="G88" s="14"/>
      <c r="H88" s="8"/>
      <c r="I88" s="14">
        <v>10</v>
      </c>
      <c r="J88" s="15">
        <v>1148</v>
      </c>
      <c r="K88" s="14"/>
      <c r="L88" s="15">
        <f t="shared" si="1"/>
        <v>11480</v>
      </c>
      <c r="M88" s="14" t="s">
        <v>587</v>
      </c>
    </row>
    <row r="89" spans="1:13" ht="409.5" x14ac:dyDescent="0.25">
      <c r="A89" s="14">
        <v>71</v>
      </c>
      <c r="B89" s="14" t="s">
        <v>95</v>
      </c>
      <c r="C89" s="14"/>
      <c r="D89" s="14"/>
      <c r="E89" s="14" t="s">
        <v>96</v>
      </c>
      <c r="F89" s="8" t="s">
        <v>97</v>
      </c>
      <c r="G89" s="14"/>
      <c r="H89" s="8"/>
      <c r="I89" s="14">
        <v>1</v>
      </c>
      <c r="J89" s="15">
        <v>22325</v>
      </c>
      <c r="K89" s="14"/>
      <c r="L89" s="15">
        <f t="shared" si="1"/>
        <v>22325</v>
      </c>
      <c r="M89" s="14" t="s">
        <v>587</v>
      </c>
    </row>
    <row r="90" spans="1:13" ht="270" x14ac:dyDescent="0.25">
      <c r="A90" s="14">
        <v>72</v>
      </c>
      <c r="B90" s="14" t="s">
        <v>68</v>
      </c>
      <c r="C90" s="14"/>
      <c r="D90" s="14"/>
      <c r="E90" s="14" t="s">
        <v>161</v>
      </c>
      <c r="F90" s="8" t="s">
        <v>162</v>
      </c>
      <c r="G90" s="14"/>
      <c r="H90" s="8"/>
      <c r="I90" s="14">
        <v>10</v>
      </c>
      <c r="J90" s="15">
        <v>440</v>
      </c>
      <c r="K90" s="14"/>
      <c r="L90" s="15">
        <f t="shared" si="1"/>
        <v>4400</v>
      </c>
      <c r="M90" s="14" t="s">
        <v>587</v>
      </c>
    </row>
    <row r="91" spans="1:13" ht="300" x14ac:dyDescent="0.25">
      <c r="A91" s="14">
        <v>73</v>
      </c>
      <c r="B91" s="14" t="s">
        <v>68</v>
      </c>
      <c r="C91" s="14"/>
      <c r="D91" s="14"/>
      <c r="E91" s="14" t="s">
        <v>163</v>
      </c>
      <c r="F91" s="8" t="s">
        <v>164</v>
      </c>
      <c r="G91" s="14"/>
      <c r="H91" s="8"/>
      <c r="I91" s="14">
        <v>10</v>
      </c>
      <c r="J91" s="15">
        <v>624</v>
      </c>
      <c r="K91" s="14"/>
      <c r="L91" s="15">
        <f t="shared" si="1"/>
        <v>6240</v>
      </c>
      <c r="M91" s="14" t="s">
        <v>587</v>
      </c>
    </row>
    <row r="92" spans="1:13" ht="405" x14ac:dyDescent="0.25">
      <c r="A92" s="14">
        <v>74</v>
      </c>
      <c r="B92" s="14" t="s">
        <v>95</v>
      </c>
      <c r="C92" s="14"/>
      <c r="D92" s="14"/>
      <c r="E92" s="14" t="s">
        <v>165</v>
      </c>
      <c r="F92" s="8" t="s">
        <v>166</v>
      </c>
      <c r="G92" s="14"/>
      <c r="H92" s="8"/>
      <c r="I92" s="14">
        <v>100</v>
      </c>
      <c r="J92" s="15">
        <v>305</v>
      </c>
      <c r="K92" s="14"/>
      <c r="L92" s="15">
        <f t="shared" si="1"/>
        <v>30500</v>
      </c>
      <c r="M92" s="14" t="s">
        <v>587</v>
      </c>
    </row>
    <row r="93" spans="1:13" ht="409.5" x14ac:dyDescent="0.25">
      <c r="A93" s="14">
        <v>75</v>
      </c>
      <c r="B93" s="14" t="s">
        <v>68</v>
      </c>
      <c r="C93" s="14"/>
      <c r="D93" s="14"/>
      <c r="E93" s="14" t="s">
        <v>116</v>
      </c>
      <c r="F93" s="8" t="s">
        <v>117</v>
      </c>
      <c r="G93" s="14"/>
      <c r="H93" s="8"/>
      <c r="I93" s="14">
        <v>42</v>
      </c>
      <c r="J93" s="15">
        <v>835</v>
      </c>
      <c r="K93" s="14"/>
      <c r="L93" s="15">
        <f t="shared" si="1"/>
        <v>35070</v>
      </c>
      <c r="M93" s="14" t="s">
        <v>587</v>
      </c>
    </row>
    <row r="94" spans="1:13" ht="225" x14ac:dyDescent="0.25">
      <c r="A94" s="14">
        <v>76</v>
      </c>
      <c r="B94" s="14" t="s">
        <v>68</v>
      </c>
      <c r="C94" s="14"/>
      <c r="D94" s="14"/>
      <c r="E94" s="14" t="s">
        <v>122</v>
      </c>
      <c r="F94" s="8" t="s">
        <v>123</v>
      </c>
      <c r="G94" s="14"/>
      <c r="H94" s="8"/>
      <c r="I94" s="14">
        <v>20</v>
      </c>
      <c r="J94" s="15">
        <v>3500</v>
      </c>
      <c r="K94" s="14"/>
      <c r="L94" s="15">
        <f t="shared" si="1"/>
        <v>70000</v>
      </c>
      <c r="M94" s="14" t="s">
        <v>587</v>
      </c>
    </row>
    <row r="95" spans="1:13" ht="285" x14ac:dyDescent="0.25">
      <c r="A95" s="14">
        <v>77</v>
      </c>
      <c r="B95" s="14" t="s">
        <v>68</v>
      </c>
      <c r="C95" s="14"/>
      <c r="D95" s="14"/>
      <c r="E95" s="14" t="s">
        <v>167</v>
      </c>
      <c r="F95" s="8" t="s">
        <v>168</v>
      </c>
      <c r="G95" s="14"/>
      <c r="H95" s="8"/>
      <c r="I95" s="14">
        <v>12</v>
      </c>
      <c r="J95" s="15">
        <v>5500</v>
      </c>
      <c r="K95" s="14"/>
      <c r="L95" s="15">
        <f t="shared" si="1"/>
        <v>66000</v>
      </c>
      <c r="M95" s="14" t="s">
        <v>587</v>
      </c>
    </row>
    <row r="96" spans="1:13" ht="330" x14ac:dyDescent="0.25">
      <c r="A96" s="14">
        <v>78</v>
      </c>
      <c r="B96" s="14" t="s">
        <v>68</v>
      </c>
      <c r="C96" s="14"/>
      <c r="D96" s="14"/>
      <c r="E96" s="14" t="s">
        <v>169</v>
      </c>
      <c r="F96" s="8" t="s">
        <v>170</v>
      </c>
      <c r="G96" s="14"/>
      <c r="H96" s="8"/>
      <c r="I96" s="14">
        <v>5</v>
      </c>
      <c r="J96" s="15">
        <v>220</v>
      </c>
      <c r="K96" s="14"/>
      <c r="L96" s="15">
        <f t="shared" si="1"/>
        <v>1100</v>
      </c>
      <c r="M96" s="14" t="s">
        <v>587</v>
      </c>
    </row>
    <row r="97" spans="1:13" ht="330" x14ac:dyDescent="0.25">
      <c r="A97" s="14">
        <v>79</v>
      </c>
      <c r="B97" s="14" t="s">
        <v>68</v>
      </c>
      <c r="C97" s="14"/>
      <c r="D97" s="14"/>
      <c r="E97" s="14" t="s">
        <v>171</v>
      </c>
      <c r="F97" s="8" t="s">
        <v>172</v>
      </c>
      <c r="G97" s="14"/>
      <c r="H97" s="8"/>
      <c r="I97" s="14">
        <v>100</v>
      </c>
      <c r="J97" s="15">
        <v>143</v>
      </c>
      <c r="K97" s="14"/>
      <c r="L97" s="15">
        <f t="shared" si="1"/>
        <v>14300</v>
      </c>
      <c r="M97" s="14" t="s">
        <v>587</v>
      </c>
    </row>
    <row r="98" spans="1:13" ht="210" x14ac:dyDescent="0.25">
      <c r="A98" s="14">
        <v>80</v>
      </c>
      <c r="B98" s="14" t="s">
        <v>68</v>
      </c>
      <c r="C98" s="14"/>
      <c r="D98" s="14"/>
      <c r="E98" s="14" t="s">
        <v>73</v>
      </c>
      <c r="F98" s="8" t="s">
        <v>74</v>
      </c>
      <c r="G98" s="14"/>
      <c r="H98" s="8"/>
      <c r="I98" s="14">
        <v>50</v>
      </c>
      <c r="J98" s="15">
        <v>2995</v>
      </c>
      <c r="K98" s="14"/>
      <c r="L98" s="15">
        <f t="shared" si="1"/>
        <v>149750</v>
      </c>
      <c r="M98" s="14" t="s">
        <v>587</v>
      </c>
    </row>
    <row r="99" spans="1:13" ht="300" x14ac:dyDescent="0.25">
      <c r="A99" s="14">
        <v>81</v>
      </c>
      <c r="B99" s="14" t="s">
        <v>68</v>
      </c>
      <c r="C99" s="14"/>
      <c r="D99" s="14"/>
      <c r="E99" s="14" t="s">
        <v>173</v>
      </c>
      <c r="F99" s="8" t="s">
        <v>174</v>
      </c>
      <c r="G99" s="14"/>
      <c r="H99" s="8"/>
      <c r="I99" s="14">
        <v>12</v>
      </c>
      <c r="J99" s="15">
        <v>113</v>
      </c>
      <c r="K99" s="14"/>
      <c r="L99" s="15">
        <f t="shared" si="1"/>
        <v>1356</v>
      </c>
      <c r="M99" s="14" t="s">
        <v>587</v>
      </c>
    </row>
    <row r="100" spans="1:13" ht="270" x14ac:dyDescent="0.25">
      <c r="A100" s="14">
        <v>82</v>
      </c>
      <c r="B100" s="14" t="s">
        <v>68</v>
      </c>
      <c r="C100" s="14"/>
      <c r="D100" s="14"/>
      <c r="E100" s="14" t="s">
        <v>89</v>
      </c>
      <c r="F100" s="8" t="s">
        <v>90</v>
      </c>
      <c r="G100" s="14"/>
      <c r="H100" s="8"/>
      <c r="I100" s="14">
        <v>10</v>
      </c>
      <c r="J100" s="15">
        <v>1755</v>
      </c>
      <c r="K100" s="14"/>
      <c r="L100" s="15">
        <f t="shared" si="1"/>
        <v>17550</v>
      </c>
      <c r="M100" s="14" t="s">
        <v>587</v>
      </c>
    </row>
    <row r="101" spans="1:13" ht="285" x14ac:dyDescent="0.25">
      <c r="A101" s="14">
        <v>83</v>
      </c>
      <c r="B101" s="14" t="s">
        <v>68</v>
      </c>
      <c r="C101" s="14"/>
      <c r="D101" s="14"/>
      <c r="E101" s="14" t="s">
        <v>157</v>
      </c>
      <c r="F101" s="8" t="s">
        <v>158</v>
      </c>
      <c r="G101" s="14"/>
      <c r="H101" s="8"/>
      <c r="I101" s="14">
        <v>12</v>
      </c>
      <c r="J101" s="15">
        <v>1260</v>
      </c>
      <c r="K101" s="14"/>
      <c r="L101" s="15">
        <f t="shared" si="1"/>
        <v>15120</v>
      </c>
      <c r="M101" s="14" t="s">
        <v>587</v>
      </c>
    </row>
    <row r="102" spans="1:13" ht="300" x14ac:dyDescent="0.25">
      <c r="A102" s="14">
        <v>84</v>
      </c>
      <c r="B102" s="14" t="s">
        <v>68</v>
      </c>
      <c r="C102" s="14"/>
      <c r="D102" s="14"/>
      <c r="E102" s="14" t="s">
        <v>93</v>
      </c>
      <c r="F102" s="8" t="s">
        <v>94</v>
      </c>
      <c r="G102" s="14"/>
      <c r="H102" s="8"/>
      <c r="I102" s="14">
        <v>12</v>
      </c>
      <c r="J102" s="15">
        <v>1148</v>
      </c>
      <c r="K102" s="14"/>
      <c r="L102" s="15">
        <f t="shared" si="1"/>
        <v>13776</v>
      </c>
      <c r="M102" s="14" t="s">
        <v>587</v>
      </c>
    </row>
    <row r="103" spans="1:13" ht="195" x14ac:dyDescent="0.25">
      <c r="A103" s="14">
        <v>85</v>
      </c>
      <c r="B103" s="14" t="s">
        <v>68</v>
      </c>
      <c r="C103" s="14"/>
      <c r="D103" s="14"/>
      <c r="E103" s="14" t="s">
        <v>175</v>
      </c>
      <c r="F103" s="8" t="s">
        <v>176</v>
      </c>
      <c r="G103" s="14"/>
      <c r="H103" s="8"/>
      <c r="I103" s="14">
        <v>24</v>
      </c>
      <c r="J103" s="15">
        <v>772</v>
      </c>
      <c r="K103" s="14"/>
      <c r="L103" s="15">
        <f t="shared" si="1"/>
        <v>18528</v>
      </c>
      <c r="M103" s="14" t="s">
        <v>587</v>
      </c>
    </row>
    <row r="104" spans="1:13" ht="270" x14ac:dyDescent="0.25">
      <c r="A104" s="14">
        <v>86</v>
      </c>
      <c r="B104" s="14" t="s">
        <v>68</v>
      </c>
      <c r="C104" s="14"/>
      <c r="D104" s="14"/>
      <c r="E104" s="14" t="s">
        <v>161</v>
      </c>
      <c r="F104" s="8" t="s">
        <v>162</v>
      </c>
      <c r="G104" s="14"/>
      <c r="H104" s="8"/>
      <c r="I104" s="14">
        <v>24</v>
      </c>
      <c r="J104" s="15">
        <v>440</v>
      </c>
      <c r="K104" s="14"/>
      <c r="L104" s="15">
        <f t="shared" si="1"/>
        <v>10560</v>
      </c>
      <c r="M104" s="14" t="s">
        <v>587</v>
      </c>
    </row>
    <row r="105" spans="1:13" ht="225" x14ac:dyDescent="0.25">
      <c r="A105" s="14">
        <v>87</v>
      </c>
      <c r="B105" s="14" t="s">
        <v>68</v>
      </c>
      <c r="C105" s="14"/>
      <c r="D105" s="14"/>
      <c r="E105" s="14" t="s">
        <v>104</v>
      </c>
      <c r="F105" s="8" t="s">
        <v>105</v>
      </c>
      <c r="G105" s="14"/>
      <c r="H105" s="8"/>
      <c r="I105" s="14">
        <v>12</v>
      </c>
      <c r="J105" s="15">
        <v>431</v>
      </c>
      <c r="K105" s="14"/>
      <c r="L105" s="15">
        <f t="shared" si="1"/>
        <v>5172</v>
      </c>
      <c r="M105" s="14" t="s">
        <v>587</v>
      </c>
    </row>
    <row r="106" spans="1:13" ht="255" x14ac:dyDescent="0.25">
      <c r="A106" s="14">
        <v>88</v>
      </c>
      <c r="B106" s="14" t="s">
        <v>68</v>
      </c>
      <c r="C106" s="14"/>
      <c r="D106" s="14"/>
      <c r="E106" s="14" t="s">
        <v>106</v>
      </c>
      <c r="F106" s="8" t="s">
        <v>107</v>
      </c>
      <c r="G106" s="14"/>
      <c r="H106" s="8"/>
      <c r="I106" s="14">
        <v>24</v>
      </c>
      <c r="J106" s="15">
        <v>495</v>
      </c>
      <c r="K106" s="14"/>
      <c r="L106" s="15">
        <f t="shared" si="1"/>
        <v>11880</v>
      </c>
      <c r="M106" s="14" t="s">
        <v>587</v>
      </c>
    </row>
    <row r="107" spans="1:13" ht="330" x14ac:dyDescent="0.25">
      <c r="A107" s="14">
        <v>89</v>
      </c>
      <c r="B107" s="14" t="s">
        <v>68</v>
      </c>
      <c r="C107" s="14"/>
      <c r="D107" s="14"/>
      <c r="E107" s="14" t="s">
        <v>110</v>
      </c>
      <c r="F107" s="8" t="s">
        <v>111</v>
      </c>
      <c r="G107" s="14"/>
      <c r="H107" s="8"/>
      <c r="I107" s="14">
        <v>24</v>
      </c>
      <c r="J107" s="15">
        <v>320</v>
      </c>
      <c r="K107" s="14"/>
      <c r="L107" s="15">
        <f t="shared" si="1"/>
        <v>7680</v>
      </c>
      <c r="M107" s="14" t="s">
        <v>587</v>
      </c>
    </row>
    <row r="108" spans="1:13" ht="315" x14ac:dyDescent="0.25">
      <c r="A108" s="14">
        <v>90</v>
      </c>
      <c r="B108" s="14" t="s">
        <v>68</v>
      </c>
      <c r="C108" s="14"/>
      <c r="D108" s="14"/>
      <c r="E108" s="14" t="s">
        <v>112</v>
      </c>
      <c r="F108" s="8" t="s">
        <v>113</v>
      </c>
      <c r="G108" s="14"/>
      <c r="H108" s="8"/>
      <c r="I108" s="14">
        <v>10</v>
      </c>
      <c r="J108" s="15">
        <v>1177</v>
      </c>
      <c r="K108" s="14"/>
      <c r="L108" s="15">
        <f t="shared" si="1"/>
        <v>11770</v>
      </c>
      <c r="M108" s="14" t="s">
        <v>587</v>
      </c>
    </row>
    <row r="109" spans="1:13" ht="405" x14ac:dyDescent="0.25">
      <c r="A109" s="14">
        <v>91</v>
      </c>
      <c r="B109" s="14" t="s">
        <v>95</v>
      </c>
      <c r="C109" s="14"/>
      <c r="D109" s="14"/>
      <c r="E109" s="14" t="s">
        <v>165</v>
      </c>
      <c r="F109" s="8" t="s">
        <v>166</v>
      </c>
      <c r="G109" s="14"/>
      <c r="H109" s="8"/>
      <c r="I109" s="14">
        <v>24</v>
      </c>
      <c r="J109" s="15">
        <v>303</v>
      </c>
      <c r="K109" s="14"/>
      <c r="L109" s="15">
        <f t="shared" si="1"/>
        <v>7272</v>
      </c>
      <c r="M109" s="14" t="s">
        <v>587</v>
      </c>
    </row>
    <row r="110" spans="1:13" ht="300" x14ac:dyDescent="0.25">
      <c r="A110" s="14">
        <v>92</v>
      </c>
      <c r="B110" s="14" t="s">
        <v>68</v>
      </c>
      <c r="C110" s="14"/>
      <c r="D110" s="14"/>
      <c r="E110" s="14" t="s">
        <v>114</v>
      </c>
      <c r="F110" s="8" t="s">
        <v>115</v>
      </c>
      <c r="G110" s="14"/>
      <c r="H110" s="8"/>
      <c r="I110" s="14">
        <v>10</v>
      </c>
      <c r="J110" s="15">
        <v>2190</v>
      </c>
      <c r="K110" s="14"/>
      <c r="L110" s="15">
        <f t="shared" si="1"/>
        <v>21900</v>
      </c>
      <c r="M110" s="14" t="s">
        <v>587</v>
      </c>
    </row>
    <row r="111" spans="1:13" ht="330" x14ac:dyDescent="0.25">
      <c r="A111" s="14">
        <v>93</v>
      </c>
      <c r="B111" s="14" t="s">
        <v>68</v>
      </c>
      <c r="C111" s="14"/>
      <c r="D111" s="14"/>
      <c r="E111" s="14" t="s">
        <v>177</v>
      </c>
      <c r="F111" s="8" t="s">
        <v>178</v>
      </c>
      <c r="G111" s="14"/>
      <c r="H111" s="8"/>
      <c r="I111" s="14">
        <v>24</v>
      </c>
      <c r="J111" s="15">
        <v>596</v>
      </c>
      <c r="K111" s="14"/>
      <c r="L111" s="15">
        <f t="shared" si="1"/>
        <v>14304</v>
      </c>
      <c r="M111" s="14" t="s">
        <v>587</v>
      </c>
    </row>
    <row r="112" spans="1:13" ht="285" x14ac:dyDescent="0.25">
      <c r="A112" s="14">
        <v>94</v>
      </c>
      <c r="B112" s="14" t="s">
        <v>68</v>
      </c>
      <c r="C112" s="14"/>
      <c r="D112" s="14"/>
      <c r="E112" s="14" t="s">
        <v>126</v>
      </c>
      <c r="F112" s="8" t="s">
        <v>127</v>
      </c>
      <c r="G112" s="14"/>
      <c r="H112" s="8"/>
      <c r="I112" s="14">
        <v>12</v>
      </c>
      <c r="J112" s="15">
        <v>450</v>
      </c>
      <c r="K112" s="14"/>
      <c r="L112" s="15">
        <f t="shared" si="1"/>
        <v>5400</v>
      </c>
      <c r="M112" s="14" t="s">
        <v>587</v>
      </c>
    </row>
    <row r="113" spans="1:13" ht="240" x14ac:dyDescent="0.25">
      <c r="A113" s="14">
        <v>95</v>
      </c>
      <c r="B113" s="14" t="s">
        <v>68</v>
      </c>
      <c r="C113" s="14"/>
      <c r="D113" s="14"/>
      <c r="E113" s="14" t="s">
        <v>179</v>
      </c>
      <c r="F113" s="8" t="s">
        <v>180</v>
      </c>
      <c r="G113" s="14"/>
      <c r="H113" s="8"/>
      <c r="I113" s="14">
        <v>10</v>
      </c>
      <c r="J113" s="15">
        <v>1900</v>
      </c>
      <c r="K113" s="14"/>
      <c r="L113" s="15">
        <f t="shared" si="1"/>
        <v>19000</v>
      </c>
      <c r="M113" s="14" t="s">
        <v>587</v>
      </c>
    </row>
    <row r="114" spans="1:13" ht="409.5" x14ac:dyDescent="0.25">
      <c r="A114" s="14">
        <v>96</v>
      </c>
      <c r="B114" s="14" t="s">
        <v>68</v>
      </c>
      <c r="C114" s="14"/>
      <c r="D114" s="14"/>
      <c r="E114" s="14" t="s">
        <v>181</v>
      </c>
      <c r="F114" s="8" t="s">
        <v>182</v>
      </c>
      <c r="G114" s="14"/>
      <c r="H114" s="8"/>
      <c r="I114" s="14">
        <v>10</v>
      </c>
      <c r="J114" s="15">
        <v>1550</v>
      </c>
      <c r="K114" s="14"/>
      <c r="L114" s="15">
        <f t="shared" si="1"/>
        <v>15500</v>
      </c>
      <c r="M114" s="14" t="s">
        <v>587</v>
      </c>
    </row>
    <row r="115" spans="1:13" ht="409.5" x14ac:dyDescent="0.25">
      <c r="A115" s="14">
        <v>97</v>
      </c>
      <c r="B115" s="14" t="s">
        <v>68</v>
      </c>
      <c r="C115" s="14"/>
      <c r="D115" s="14"/>
      <c r="E115" s="14" t="s">
        <v>183</v>
      </c>
      <c r="F115" s="8" t="s">
        <v>184</v>
      </c>
      <c r="G115" s="14"/>
      <c r="H115" s="8"/>
      <c r="I115" s="14">
        <v>10</v>
      </c>
      <c r="J115" s="15">
        <v>2650</v>
      </c>
      <c r="K115" s="14"/>
      <c r="L115" s="15">
        <f t="shared" si="1"/>
        <v>26500</v>
      </c>
      <c r="M115" s="14" t="s">
        <v>587</v>
      </c>
    </row>
    <row r="116" spans="1:13" ht="409.5" x14ac:dyDescent="0.25">
      <c r="A116" s="14">
        <v>98</v>
      </c>
      <c r="B116" s="14" t="s">
        <v>68</v>
      </c>
      <c r="C116" s="14"/>
      <c r="D116" s="14"/>
      <c r="E116" s="14" t="s">
        <v>185</v>
      </c>
      <c r="F116" s="8" t="s">
        <v>186</v>
      </c>
      <c r="G116" s="14"/>
      <c r="H116" s="8"/>
      <c r="I116" s="14">
        <v>10</v>
      </c>
      <c r="J116" s="15">
        <v>780</v>
      </c>
      <c r="K116" s="14"/>
      <c r="L116" s="15">
        <f t="shared" si="1"/>
        <v>7800</v>
      </c>
      <c r="M116" s="14" t="s">
        <v>587</v>
      </c>
    </row>
    <row r="117" spans="1:13" ht="285" x14ac:dyDescent="0.25">
      <c r="A117" s="14">
        <v>99</v>
      </c>
      <c r="B117" s="14" t="s">
        <v>68</v>
      </c>
      <c r="C117" s="14"/>
      <c r="D117" s="14"/>
      <c r="E117" s="14" t="s">
        <v>187</v>
      </c>
      <c r="F117" s="8" t="s">
        <v>188</v>
      </c>
      <c r="G117" s="14"/>
      <c r="H117" s="8"/>
      <c r="I117" s="14">
        <v>10</v>
      </c>
      <c r="J117" s="15">
        <v>2235</v>
      </c>
      <c r="K117" s="14"/>
      <c r="L117" s="15">
        <f t="shared" si="1"/>
        <v>22350</v>
      </c>
      <c r="M117" s="14" t="s">
        <v>587</v>
      </c>
    </row>
    <row r="118" spans="1:13" ht="210" x14ac:dyDescent="0.25">
      <c r="A118" s="14">
        <v>100</v>
      </c>
      <c r="B118" s="14" t="s">
        <v>68</v>
      </c>
      <c r="C118" s="14"/>
      <c r="D118" s="14"/>
      <c r="E118" s="14" t="s">
        <v>73</v>
      </c>
      <c r="F118" s="8" t="s">
        <v>74</v>
      </c>
      <c r="G118" s="14"/>
      <c r="H118" s="8"/>
      <c r="I118" s="14">
        <v>12</v>
      </c>
      <c r="J118" s="15">
        <v>2995</v>
      </c>
      <c r="K118" s="14"/>
      <c r="L118" s="15">
        <f t="shared" si="1"/>
        <v>35940</v>
      </c>
      <c r="M118" s="14" t="s">
        <v>587</v>
      </c>
    </row>
    <row r="119" spans="1:13" ht="285" x14ac:dyDescent="0.25">
      <c r="A119" s="14">
        <v>101</v>
      </c>
      <c r="B119" s="14" t="s">
        <v>68</v>
      </c>
      <c r="C119" s="14"/>
      <c r="D119" s="14"/>
      <c r="E119" s="14" t="s">
        <v>77</v>
      </c>
      <c r="F119" s="8" t="s">
        <v>78</v>
      </c>
      <c r="G119" s="14"/>
      <c r="H119" s="8"/>
      <c r="I119" s="14">
        <v>2</v>
      </c>
      <c r="J119" s="15">
        <v>1620</v>
      </c>
      <c r="K119" s="14"/>
      <c r="L119" s="15">
        <f t="shared" si="1"/>
        <v>3240</v>
      </c>
      <c r="M119" s="14" t="s">
        <v>587</v>
      </c>
    </row>
    <row r="120" spans="1:13" ht="409.5" x14ac:dyDescent="0.25">
      <c r="A120" s="14">
        <v>102</v>
      </c>
      <c r="B120" s="14" t="s">
        <v>68</v>
      </c>
      <c r="C120" s="14"/>
      <c r="D120" s="14"/>
      <c r="E120" s="14" t="s">
        <v>150</v>
      </c>
      <c r="F120" s="8" t="s">
        <v>151</v>
      </c>
      <c r="G120" s="14"/>
      <c r="H120" s="8"/>
      <c r="I120" s="14">
        <v>1</v>
      </c>
      <c r="J120" s="15">
        <v>8668</v>
      </c>
      <c r="K120" s="14"/>
      <c r="L120" s="15">
        <f t="shared" si="1"/>
        <v>8668</v>
      </c>
      <c r="M120" s="14" t="s">
        <v>587</v>
      </c>
    </row>
    <row r="121" spans="1:13" ht="330" x14ac:dyDescent="0.25">
      <c r="A121" s="14">
        <v>103</v>
      </c>
      <c r="B121" s="14" t="s">
        <v>68</v>
      </c>
      <c r="C121" s="14"/>
      <c r="D121" s="14"/>
      <c r="E121" s="14" t="s">
        <v>155</v>
      </c>
      <c r="F121" s="8" t="s">
        <v>156</v>
      </c>
      <c r="G121" s="14"/>
      <c r="H121" s="8"/>
      <c r="I121" s="14">
        <v>4</v>
      </c>
      <c r="J121" s="15">
        <v>262</v>
      </c>
      <c r="K121" s="14"/>
      <c r="L121" s="15">
        <f t="shared" si="1"/>
        <v>1048</v>
      </c>
      <c r="M121" s="14" t="s">
        <v>587</v>
      </c>
    </row>
    <row r="122" spans="1:13" ht="255" x14ac:dyDescent="0.25">
      <c r="A122" s="14">
        <v>104</v>
      </c>
      <c r="B122" s="14" t="s">
        <v>68</v>
      </c>
      <c r="C122" s="14"/>
      <c r="D122" s="14"/>
      <c r="E122" s="14" t="s">
        <v>83</v>
      </c>
      <c r="F122" s="8" t="s">
        <v>84</v>
      </c>
      <c r="G122" s="14"/>
      <c r="H122" s="8"/>
      <c r="I122" s="14">
        <v>2</v>
      </c>
      <c r="J122" s="15">
        <v>1603</v>
      </c>
      <c r="K122" s="14"/>
      <c r="L122" s="15">
        <f t="shared" si="1"/>
        <v>3206</v>
      </c>
      <c r="M122" s="14" t="s">
        <v>587</v>
      </c>
    </row>
    <row r="123" spans="1:13" ht="405" x14ac:dyDescent="0.25">
      <c r="A123" s="14">
        <v>105</v>
      </c>
      <c r="B123" s="14" t="s">
        <v>68</v>
      </c>
      <c r="C123" s="14"/>
      <c r="D123" s="14"/>
      <c r="E123" s="14" t="s">
        <v>189</v>
      </c>
      <c r="F123" s="8" t="s">
        <v>190</v>
      </c>
      <c r="G123" s="14"/>
      <c r="H123" s="8"/>
      <c r="I123" s="14">
        <v>18</v>
      </c>
      <c r="J123" s="15">
        <v>325</v>
      </c>
      <c r="K123" s="14"/>
      <c r="L123" s="15">
        <f t="shared" si="1"/>
        <v>5850</v>
      </c>
      <c r="M123" s="14" t="s">
        <v>587</v>
      </c>
    </row>
    <row r="124" spans="1:13" ht="270" x14ac:dyDescent="0.25">
      <c r="A124" s="14">
        <v>106</v>
      </c>
      <c r="B124" s="14" t="s">
        <v>68</v>
      </c>
      <c r="C124" s="14"/>
      <c r="D124" s="14"/>
      <c r="E124" s="14" t="s">
        <v>191</v>
      </c>
      <c r="F124" s="8" t="s">
        <v>192</v>
      </c>
      <c r="G124" s="14"/>
      <c r="H124" s="8"/>
      <c r="I124" s="14">
        <v>4</v>
      </c>
      <c r="J124" s="15">
        <v>2093</v>
      </c>
      <c r="K124" s="14"/>
      <c r="L124" s="15">
        <f t="shared" si="1"/>
        <v>8372</v>
      </c>
      <c r="M124" s="14" t="s">
        <v>587</v>
      </c>
    </row>
    <row r="125" spans="1:13" ht="315" x14ac:dyDescent="0.25">
      <c r="A125" s="14">
        <v>107</v>
      </c>
      <c r="B125" s="14" t="s">
        <v>68</v>
      </c>
      <c r="C125" s="14"/>
      <c r="D125" s="14"/>
      <c r="E125" s="14" t="s">
        <v>91</v>
      </c>
      <c r="F125" s="8" t="s">
        <v>92</v>
      </c>
      <c r="G125" s="14"/>
      <c r="H125" s="8"/>
      <c r="I125" s="14">
        <v>10</v>
      </c>
      <c r="J125" s="15">
        <v>694</v>
      </c>
      <c r="K125" s="14"/>
      <c r="L125" s="15">
        <f t="shared" si="1"/>
        <v>6940</v>
      </c>
      <c r="M125" s="14" t="s">
        <v>587</v>
      </c>
    </row>
    <row r="126" spans="1:13" ht="409.5" x14ac:dyDescent="0.25">
      <c r="A126" s="14">
        <v>108</v>
      </c>
      <c r="B126" s="14" t="s">
        <v>95</v>
      </c>
      <c r="C126" s="14"/>
      <c r="D126" s="14"/>
      <c r="E126" s="14" t="s">
        <v>96</v>
      </c>
      <c r="F126" s="8" t="s">
        <v>97</v>
      </c>
      <c r="G126" s="14"/>
      <c r="H126" s="8"/>
      <c r="I126" s="14">
        <v>1</v>
      </c>
      <c r="J126" s="15">
        <v>22325</v>
      </c>
      <c r="K126" s="14"/>
      <c r="L126" s="15">
        <f t="shared" si="1"/>
        <v>22325</v>
      </c>
      <c r="M126" s="14" t="s">
        <v>587</v>
      </c>
    </row>
    <row r="127" spans="1:13" ht="405" x14ac:dyDescent="0.25">
      <c r="A127" s="14">
        <v>109</v>
      </c>
      <c r="B127" s="14" t="s">
        <v>95</v>
      </c>
      <c r="C127" s="14"/>
      <c r="D127" s="14"/>
      <c r="E127" s="14" t="s">
        <v>165</v>
      </c>
      <c r="F127" s="8" t="s">
        <v>166</v>
      </c>
      <c r="G127" s="14"/>
      <c r="H127" s="8"/>
      <c r="I127" s="14">
        <v>24</v>
      </c>
      <c r="J127" s="15">
        <v>303</v>
      </c>
      <c r="K127" s="14"/>
      <c r="L127" s="15">
        <f t="shared" si="1"/>
        <v>7272</v>
      </c>
      <c r="M127" s="14" t="s">
        <v>587</v>
      </c>
    </row>
    <row r="128" spans="1:13" ht="300" x14ac:dyDescent="0.25">
      <c r="A128" s="14">
        <v>110</v>
      </c>
      <c r="B128" s="14" t="s">
        <v>68</v>
      </c>
      <c r="C128" s="14"/>
      <c r="D128" s="14"/>
      <c r="E128" s="14" t="s">
        <v>114</v>
      </c>
      <c r="F128" s="8" t="s">
        <v>115</v>
      </c>
      <c r="G128" s="14"/>
      <c r="H128" s="8"/>
      <c r="I128" s="14">
        <v>10</v>
      </c>
      <c r="J128" s="15">
        <v>2190</v>
      </c>
      <c r="K128" s="14"/>
      <c r="L128" s="15">
        <f t="shared" si="1"/>
        <v>21900</v>
      </c>
      <c r="M128" s="14" t="s">
        <v>587</v>
      </c>
    </row>
    <row r="129" spans="1:13" ht="225" x14ac:dyDescent="0.25">
      <c r="A129" s="14">
        <v>111</v>
      </c>
      <c r="B129" s="14" t="s">
        <v>68</v>
      </c>
      <c r="C129" s="14"/>
      <c r="D129" s="14"/>
      <c r="E129" s="14" t="s">
        <v>122</v>
      </c>
      <c r="F129" s="8" t="s">
        <v>123</v>
      </c>
      <c r="G129" s="14"/>
      <c r="H129" s="8"/>
      <c r="I129" s="14">
        <v>1</v>
      </c>
      <c r="J129" s="15">
        <v>3500</v>
      </c>
      <c r="K129" s="14"/>
      <c r="L129" s="15">
        <f t="shared" si="1"/>
        <v>3500</v>
      </c>
      <c r="M129" s="14" t="s">
        <v>587</v>
      </c>
    </row>
    <row r="130" spans="1:13" ht="285" x14ac:dyDescent="0.25">
      <c r="A130" s="14">
        <v>112</v>
      </c>
      <c r="B130" s="14" t="s">
        <v>68</v>
      </c>
      <c r="C130" s="14"/>
      <c r="D130" s="14"/>
      <c r="E130" s="14" t="s">
        <v>124</v>
      </c>
      <c r="F130" s="8" t="s">
        <v>125</v>
      </c>
      <c r="G130" s="14"/>
      <c r="H130" s="8"/>
      <c r="I130" s="14">
        <v>20</v>
      </c>
      <c r="J130" s="15">
        <v>2500</v>
      </c>
      <c r="K130" s="14"/>
      <c r="L130" s="15">
        <f t="shared" si="1"/>
        <v>50000</v>
      </c>
      <c r="M130" s="14" t="s">
        <v>587</v>
      </c>
    </row>
    <row r="131" spans="1:13" ht="270" x14ac:dyDescent="0.25">
      <c r="A131" s="14">
        <v>113</v>
      </c>
      <c r="B131" s="14" t="s">
        <v>68</v>
      </c>
      <c r="C131" s="14"/>
      <c r="D131" s="14"/>
      <c r="E131" s="14" t="s">
        <v>193</v>
      </c>
      <c r="F131" s="8" t="s">
        <v>194</v>
      </c>
      <c r="G131" s="14"/>
      <c r="H131" s="8"/>
      <c r="I131" s="14">
        <v>1</v>
      </c>
      <c r="J131" s="15">
        <v>650</v>
      </c>
      <c r="K131" s="14"/>
      <c r="L131" s="15">
        <f t="shared" si="1"/>
        <v>650</v>
      </c>
      <c r="M131" s="14" t="s">
        <v>587</v>
      </c>
    </row>
    <row r="132" spans="1:13" ht="285" x14ac:dyDescent="0.25">
      <c r="A132" s="14">
        <v>114</v>
      </c>
      <c r="B132" s="14" t="s">
        <v>68</v>
      </c>
      <c r="C132" s="14"/>
      <c r="D132" s="14"/>
      <c r="E132" s="14" t="s">
        <v>126</v>
      </c>
      <c r="F132" s="8" t="s">
        <v>127</v>
      </c>
      <c r="G132" s="14"/>
      <c r="H132" s="8"/>
      <c r="I132" s="14">
        <v>6</v>
      </c>
      <c r="J132" s="15">
        <v>450</v>
      </c>
      <c r="K132" s="14"/>
      <c r="L132" s="15">
        <f t="shared" si="1"/>
        <v>2700</v>
      </c>
      <c r="M132" s="14" t="s">
        <v>587</v>
      </c>
    </row>
    <row r="133" spans="1:13" ht="360" x14ac:dyDescent="0.25">
      <c r="A133" s="14">
        <v>115</v>
      </c>
      <c r="B133" s="14" t="s">
        <v>68</v>
      </c>
      <c r="C133" s="14"/>
      <c r="D133" s="14"/>
      <c r="E133" s="14" t="s">
        <v>128</v>
      </c>
      <c r="F133" s="8" t="s">
        <v>129</v>
      </c>
      <c r="G133" s="14"/>
      <c r="H133" s="8"/>
      <c r="I133" s="14">
        <v>5</v>
      </c>
      <c r="J133" s="15">
        <v>2300</v>
      </c>
      <c r="K133" s="14"/>
      <c r="L133" s="15">
        <f t="shared" si="1"/>
        <v>11500</v>
      </c>
      <c r="M133" s="14" t="s">
        <v>587</v>
      </c>
    </row>
    <row r="134" spans="1:13" ht="210" x14ac:dyDescent="0.25">
      <c r="A134" s="14">
        <v>116</v>
      </c>
      <c r="B134" s="14" t="s">
        <v>152</v>
      </c>
      <c r="C134" s="14"/>
      <c r="D134" s="14"/>
      <c r="E134" s="14" t="s">
        <v>195</v>
      </c>
      <c r="F134" s="8" t="s">
        <v>196</v>
      </c>
      <c r="G134" s="14"/>
      <c r="H134" s="8"/>
      <c r="I134" s="14">
        <v>1</v>
      </c>
      <c r="J134" s="15">
        <v>8600</v>
      </c>
      <c r="K134" s="14"/>
      <c r="L134" s="15">
        <f t="shared" si="1"/>
        <v>8600</v>
      </c>
      <c r="M134" s="14" t="s">
        <v>587</v>
      </c>
    </row>
    <row r="135" spans="1:13" ht="409.5" x14ac:dyDescent="0.25">
      <c r="A135" s="14">
        <v>117</v>
      </c>
      <c r="B135" s="14" t="s">
        <v>68</v>
      </c>
      <c r="C135" s="14"/>
      <c r="D135" s="14"/>
      <c r="E135" s="14" t="s">
        <v>183</v>
      </c>
      <c r="F135" s="8" t="s">
        <v>184</v>
      </c>
      <c r="G135" s="14"/>
      <c r="H135" s="8"/>
      <c r="I135" s="14">
        <v>4</v>
      </c>
      <c r="J135" s="15">
        <v>2650</v>
      </c>
      <c r="K135" s="14"/>
      <c r="L135" s="15">
        <f t="shared" si="1"/>
        <v>10600</v>
      </c>
      <c r="M135" s="14" t="s">
        <v>587</v>
      </c>
    </row>
    <row r="136" spans="1:13" ht="409.5" x14ac:dyDescent="0.25">
      <c r="A136" s="14">
        <v>118</v>
      </c>
      <c r="B136" s="14" t="s">
        <v>68</v>
      </c>
      <c r="C136" s="14"/>
      <c r="D136" s="14"/>
      <c r="E136" s="14" t="s">
        <v>185</v>
      </c>
      <c r="F136" s="8" t="s">
        <v>186</v>
      </c>
      <c r="G136" s="14"/>
      <c r="H136" s="8"/>
      <c r="I136" s="14">
        <v>12</v>
      </c>
      <c r="J136" s="15">
        <v>780</v>
      </c>
      <c r="K136" s="14"/>
      <c r="L136" s="15">
        <f t="shared" si="1"/>
        <v>9360</v>
      </c>
      <c r="M136" s="14" t="s">
        <v>587</v>
      </c>
    </row>
    <row r="137" spans="1:13" ht="409.5" x14ac:dyDescent="0.25">
      <c r="A137" s="14">
        <v>119</v>
      </c>
      <c r="B137" s="14" t="s">
        <v>68</v>
      </c>
      <c r="C137" s="14"/>
      <c r="D137" s="14"/>
      <c r="E137" s="14" t="s">
        <v>136</v>
      </c>
      <c r="F137" s="8" t="s">
        <v>137</v>
      </c>
      <c r="G137" s="14"/>
      <c r="H137" s="8"/>
      <c r="I137" s="14">
        <v>500</v>
      </c>
      <c r="J137" s="15">
        <v>8</v>
      </c>
      <c r="K137" s="14"/>
      <c r="L137" s="15">
        <f t="shared" si="1"/>
        <v>4000</v>
      </c>
      <c r="M137" s="14" t="s">
        <v>587</v>
      </c>
    </row>
    <row r="138" spans="1:13" ht="409.5" x14ac:dyDescent="0.25">
      <c r="A138" s="14">
        <v>120</v>
      </c>
      <c r="B138" s="14" t="s">
        <v>68</v>
      </c>
      <c r="C138" s="14"/>
      <c r="D138" s="14"/>
      <c r="E138" s="14" t="s">
        <v>138</v>
      </c>
      <c r="F138" s="8" t="s">
        <v>139</v>
      </c>
      <c r="G138" s="14"/>
      <c r="H138" s="8"/>
      <c r="I138" s="14">
        <v>200</v>
      </c>
      <c r="J138" s="15">
        <v>10</v>
      </c>
      <c r="K138" s="14"/>
      <c r="L138" s="15">
        <f t="shared" si="1"/>
        <v>2000</v>
      </c>
      <c r="M138" s="14" t="s">
        <v>587</v>
      </c>
    </row>
    <row r="139" spans="1:13" ht="285" x14ac:dyDescent="0.25">
      <c r="A139" s="14">
        <v>121</v>
      </c>
      <c r="B139" s="14" t="s">
        <v>68</v>
      </c>
      <c r="C139" s="14"/>
      <c r="D139" s="14"/>
      <c r="E139" s="14" t="s">
        <v>187</v>
      </c>
      <c r="F139" s="8" t="s">
        <v>188</v>
      </c>
      <c r="G139" s="14"/>
      <c r="H139" s="8"/>
      <c r="I139" s="14">
        <v>4</v>
      </c>
      <c r="J139" s="15">
        <v>2235</v>
      </c>
      <c r="K139" s="14"/>
      <c r="L139" s="15">
        <f t="shared" si="1"/>
        <v>8940</v>
      </c>
      <c r="M139" s="14" t="s">
        <v>587</v>
      </c>
    </row>
    <row r="140" spans="1:13" ht="225" x14ac:dyDescent="0.25">
      <c r="A140" s="14">
        <v>122</v>
      </c>
      <c r="B140" s="14" t="s">
        <v>68</v>
      </c>
      <c r="C140" s="14"/>
      <c r="D140" s="14"/>
      <c r="E140" s="14" t="s">
        <v>122</v>
      </c>
      <c r="F140" s="8" t="s">
        <v>123</v>
      </c>
      <c r="G140" s="14"/>
      <c r="H140" s="8"/>
      <c r="I140" s="14">
        <v>3</v>
      </c>
      <c r="J140" s="15">
        <v>3500</v>
      </c>
      <c r="K140" s="14"/>
      <c r="L140" s="15">
        <f t="shared" si="1"/>
        <v>10500</v>
      </c>
      <c r="M140" s="14" t="s">
        <v>587</v>
      </c>
    </row>
    <row r="141" spans="1:13" ht="270" x14ac:dyDescent="0.25">
      <c r="A141" s="14">
        <v>123</v>
      </c>
      <c r="B141" s="14" t="s">
        <v>68</v>
      </c>
      <c r="C141" s="14"/>
      <c r="D141" s="14"/>
      <c r="E141" s="14" t="s">
        <v>161</v>
      </c>
      <c r="F141" s="8" t="s">
        <v>162</v>
      </c>
      <c r="G141" s="14"/>
      <c r="H141" s="8"/>
      <c r="I141" s="14">
        <v>3</v>
      </c>
      <c r="J141" s="15">
        <v>439.96</v>
      </c>
      <c r="K141" s="14"/>
      <c r="L141" s="15">
        <f t="shared" si="1"/>
        <v>1319.8799999999999</v>
      </c>
      <c r="M141" s="14" t="s">
        <v>587</v>
      </c>
    </row>
    <row r="142" spans="1:13" ht="255" x14ac:dyDescent="0.25">
      <c r="A142" s="14">
        <v>124</v>
      </c>
      <c r="B142" s="14" t="s">
        <v>68</v>
      </c>
      <c r="C142" s="14"/>
      <c r="D142" s="14"/>
      <c r="E142" s="14" t="s">
        <v>75</v>
      </c>
      <c r="F142" s="8" t="s">
        <v>76</v>
      </c>
      <c r="G142" s="14"/>
      <c r="H142" s="8"/>
      <c r="I142" s="14">
        <v>3</v>
      </c>
      <c r="J142" s="15">
        <v>2182.19</v>
      </c>
      <c r="K142" s="14"/>
      <c r="L142" s="15">
        <f t="shared" si="1"/>
        <v>6546.57</v>
      </c>
      <c r="M142" s="14" t="s">
        <v>587</v>
      </c>
    </row>
    <row r="143" spans="1:13" ht="285" x14ac:dyDescent="0.25">
      <c r="A143" s="14">
        <v>125</v>
      </c>
      <c r="B143" s="14" t="s">
        <v>68</v>
      </c>
      <c r="C143" s="14"/>
      <c r="D143" s="14"/>
      <c r="E143" s="14" t="s">
        <v>77</v>
      </c>
      <c r="F143" s="8" t="s">
        <v>78</v>
      </c>
      <c r="G143" s="14"/>
      <c r="H143" s="8"/>
      <c r="I143" s="14">
        <v>2</v>
      </c>
      <c r="J143" s="15">
        <v>1620.79</v>
      </c>
      <c r="K143" s="14"/>
      <c r="L143" s="15">
        <f t="shared" si="1"/>
        <v>3241.58</v>
      </c>
      <c r="M143" s="14" t="s">
        <v>587</v>
      </c>
    </row>
    <row r="144" spans="1:13" ht="225" x14ac:dyDescent="0.25">
      <c r="A144" s="14">
        <v>126</v>
      </c>
      <c r="B144" s="14" t="s">
        <v>68</v>
      </c>
      <c r="C144" s="14"/>
      <c r="D144" s="14"/>
      <c r="E144" s="14" t="s">
        <v>104</v>
      </c>
      <c r="F144" s="8" t="s">
        <v>105</v>
      </c>
      <c r="G144" s="14"/>
      <c r="H144" s="8"/>
      <c r="I144" s="14">
        <v>2</v>
      </c>
      <c r="J144" s="15">
        <v>430.76</v>
      </c>
      <c r="K144" s="14"/>
      <c r="L144" s="15">
        <f t="shared" si="1"/>
        <v>861.52</v>
      </c>
      <c r="M144" s="14" t="s">
        <v>587</v>
      </c>
    </row>
    <row r="145" spans="1:13" ht="285" x14ac:dyDescent="0.25">
      <c r="A145" s="14">
        <v>127</v>
      </c>
      <c r="B145" s="14" t="s">
        <v>68</v>
      </c>
      <c r="C145" s="14"/>
      <c r="D145" s="14"/>
      <c r="E145" s="14" t="s">
        <v>126</v>
      </c>
      <c r="F145" s="8" t="s">
        <v>127</v>
      </c>
      <c r="G145" s="14"/>
      <c r="H145" s="8"/>
      <c r="I145" s="14">
        <v>2</v>
      </c>
      <c r="J145" s="15">
        <v>450</v>
      </c>
      <c r="K145" s="14"/>
      <c r="L145" s="15">
        <f t="shared" si="1"/>
        <v>900</v>
      </c>
      <c r="M145" s="14" t="s">
        <v>587</v>
      </c>
    </row>
    <row r="146" spans="1:13" ht="330" x14ac:dyDescent="0.25">
      <c r="A146" s="14">
        <v>128</v>
      </c>
      <c r="B146" s="14" t="s">
        <v>68</v>
      </c>
      <c r="C146" s="14"/>
      <c r="D146" s="14"/>
      <c r="E146" s="14" t="s">
        <v>155</v>
      </c>
      <c r="F146" s="8" t="s">
        <v>156</v>
      </c>
      <c r="G146" s="14"/>
      <c r="H146" s="8"/>
      <c r="I146" s="14">
        <v>10</v>
      </c>
      <c r="J146" s="15">
        <v>261.77999999999997</v>
      </c>
      <c r="K146" s="14"/>
      <c r="L146" s="15">
        <f t="shared" si="1"/>
        <v>2617.7999999999997</v>
      </c>
      <c r="M146" s="14" t="s">
        <v>587</v>
      </c>
    </row>
    <row r="147" spans="1:13" ht="255" x14ac:dyDescent="0.25">
      <c r="A147" s="14">
        <v>129</v>
      </c>
      <c r="B147" s="14" t="s">
        <v>68</v>
      </c>
      <c r="C147" s="14"/>
      <c r="D147" s="14"/>
      <c r="E147" s="14" t="s">
        <v>83</v>
      </c>
      <c r="F147" s="8" t="s">
        <v>84</v>
      </c>
      <c r="G147" s="14"/>
      <c r="H147" s="8"/>
      <c r="I147" s="14">
        <v>10</v>
      </c>
      <c r="J147" s="15">
        <v>1602.38</v>
      </c>
      <c r="K147" s="14"/>
      <c r="L147" s="15">
        <f t="shared" si="1"/>
        <v>16023.800000000001</v>
      </c>
      <c r="M147" s="14" t="s">
        <v>587</v>
      </c>
    </row>
    <row r="148" spans="1:13" ht="405" x14ac:dyDescent="0.25">
      <c r="A148" s="14">
        <v>130</v>
      </c>
      <c r="B148" s="14" t="s">
        <v>95</v>
      </c>
      <c r="C148" s="14"/>
      <c r="D148" s="14"/>
      <c r="E148" s="14" t="s">
        <v>165</v>
      </c>
      <c r="F148" s="8" t="s">
        <v>166</v>
      </c>
      <c r="G148" s="14"/>
      <c r="H148" s="8"/>
      <c r="I148" s="14">
        <v>15</v>
      </c>
      <c r="J148" s="15">
        <v>303</v>
      </c>
      <c r="K148" s="14"/>
      <c r="L148" s="15">
        <f t="shared" ref="L148:L211" si="2">I148*J148</f>
        <v>4545</v>
      </c>
      <c r="M148" s="14" t="s">
        <v>587</v>
      </c>
    </row>
    <row r="149" spans="1:13" ht="330" x14ac:dyDescent="0.25">
      <c r="A149" s="14">
        <v>131</v>
      </c>
      <c r="B149" s="14" t="s">
        <v>68</v>
      </c>
      <c r="C149" s="14"/>
      <c r="D149" s="14"/>
      <c r="E149" s="14" t="s">
        <v>177</v>
      </c>
      <c r="F149" s="8" t="s">
        <v>178</v>
      </c>
      <c r="G149" s="14"/>
      <c r="H149" s="8"/>
      <c r="I149" s="14">
        <v>3</v>
      </c>
      <c r="J149" s="15">
        <v>595.49</v>
      </c>
      <c r="K149" s="14"/>
      <c r="L149" s="15">
        <f t="shared" si="2"/>
        <v>1786.47</v>
      </c>
      <c r="M149" s="14" t="s">
        <v>587</v>
      </c>
    </row>
    <row r="150" spans="1:13" ht="270" x14ac:dyDescent="0.25">
      <c r="A150" s="14">
        <v>132</v>
      </c>
      <c r="B150" s="14" t="s">
        <v>68</v>
      </c>
      <c r="C150" s="14"/>
      <c r="D150" s="14"/>
      <c r="E150" s="14" t="s">
        <v>89</v>
      </c>
      <c r="F150" s="8" t="s">
        <v>90</v>
      </c>
      <c r="G150" s="14"/>
      <c r="H150" s="8"/>
      <c r="I150" s="14">
        <v>5</v>
      </c>
      <c r="J150" s="15">
        <v>1754.75</v>
      </c>
      <c r="K150" s="14"/>
      <c r="L150" s="15">
        <f t="shared" si="2"/>
        <v>8773.75</v>
      </c>
      <c r="M150" s="14" t="s">
        <v>587</v>
      </c>
    </row>
    <row r="151" spans="1:13" ht="405" x14ac:dyDescent="0.25">
      <c r="A151" s="14">
        <v>133</v>
      </c>
      <c r="B151" s="14" t="s">
        <v>197</v>
      </c>
      <c r="C151" s="14"/>
      <c r="D151" s="14"/>
      <c r="E151" s="14" t="s">
        <v>198</v>
      </c>
      <c r="F151" s="8" t="s">
        <v>199</v>
      </c>
      <c r="G151" s="14"/>
      <c r="H151" s="8"/>
      <c r="I151" s="14">
        <v>19</v>
      </c>
      <c r="J151" s="15">
        <v>320</v>
      </c>
      <c r="K151" s="14"/>
      <c r="L151" s="15">
        <f t="shared" si="2"/>
        <v>6080</v>
      </c>
      <c r="M151" s="14" t="s">
        <v>587</v>
      </c>
    </row>
    <row r="152" spans="1:13" ht="409.5" x14ac:dyDescent="0.25">
      <c r="A152" s="14">
        <v>134</v>
      </c>
      <c r="B152" s="14" t="s">
        <v>197</v>
      </c>
      <c r="C152" s="14"/>
      <c r="D152" s="14"/>
      <c r="E152" s="14" t="s">
        <v>200</v>
      </c>
      <c r="F152" s="8" t="s">
        <v>201</v>
      </c>
      <c r="G152" s="14"/>
      <c r="H152" s="8"/>
      <c r="I152" s="14">
        <v>20</v>
      </c>
      <c r="J152" s="15">
        <v>320</v>
      </c>
      <c r="K152" s="14"/>
      <c r="L152" s="15">
        <f t="shared" si="2"/>
        <v>6400</v>
      </c>
      <c r="M152" s="14" t="s">
        <v>587</v>
      </c>
    </row>
    <row r="153" spans="1:13" ht="315" x14ac:dyDescent="0.25">
      <c r="A153" s="14">
        <v>135</v>
      </c>
      <c r="B153" s="14" t="s">
        <v>95</v>
      </c>
      <c r="C153" s="14"/>
      <c r="D153" s="14"/>
      <c r="E153" s="14" t="s">
        <v>202</v>
      </c>
      <c r="F153" s="8" t="s">
        <v>203</v>
      </c>
      <c r="G153" s="14"/>
      <c r="H153" s="8"/>
      <c r="I153" s="14">
        <v>5</v>
      </c>
      <c r="J153" s="15">
        <v>11709</v>
      </c>
      <c r="K153" s="14"/>
      <c r="L153" s="15">
        <f t="shared" si="2"/>
        <v>58545</v>
      </c>
      <c r="M153" s="14" t="s">
        <v>587</v>
      </c>
    </row>
    <row r="154" spans="1:13" ht="210" x14ac:dyDescent="0.25">
      <c r="A154" s="14">
        <v>136</v>
      </c>
      <c r="B154" s="14" t="s">
        <v>95</v>
      </c>
      <c r="C154" s="14"/>
      <c r="D154" s="14"/>
      <c r="E154" s="14" t="s">
        <v>204</v>
      </c>
      <c r="F154" s="8" t="s">
        <v>205</v>
      </c>
      <c r="G154" s="14"/>
      <c r="H154" s="8"/>
      <c r="I154" s="14">
        <v>1</v>
      </c>
      <c r="J154" s="15">
        <v>1632</v>
      </c>
      <c r="K154" s="14"/>
      <c r="L154" s="15">
        <f t="shared" si="2"/>
        <v>1632</v>
      </c>
      <c r="M154" s="14" t="s">
        <v>587</v>
      </c>
    </row>
    <row r="155" spans="1:13" ht="240" x14ac:dyDescent="0.25">
      <c r="A155" s="14">
        <v>137</v>
      </c>
      <c r="B155" s="14" t="s">
        <v>206</v>
      </c>
      <c r="C155" s="14"/>
      <c r="D155" s="14"/>
      <c r="E155" s="14" t="s">
        <v>207</v>
      </c>
      <c r="F155" s="8" t="s">
        <v>208</v>
      </c>
      <c r="G155" s="14"/>
      <c r="H155" s="8"/>
      <c r="I155" s="14">
        <v>24</v>
      </c>
      <c r="J155" s="15">
        <v>520</v>
      </c>
      <c r="K155" s="14"/>
      <c r="L155" s="15">
        <f t="shared" si="2"/>
        <v>12480</v>
      </c>
      <c r="M155" s="14" t="s">
        <v>587</v>
      </c>
    </row>
    <row r="156" spans="1:13" ht="315" x14ac:dyDescent="0.25">
      <c r="A156" s="14">
        <v>138</v>
      </c>
      <c r="B156" s="14" t="s">
        <v>95</v>
      </c>
      <c r="C156" s="14"/>
      <c r="D156" s="14"/>
      <c r="E156" s="14" t="s">
        <v>209</v>
      </c>
      <c r="F156" s="8" t="s">
        <v>210</v>
      </c>
      <c r="G156" s="14"/>
      <c r="H156" s="8"/>
      <c r="I156" s="14">
        <v>9</v>
      </c>
      <c r="J156" s="15">
        <v>10851</v>
      </c>
      <c r="K156" s="14"/>
      <c r="L156" s="15">
        <f t="shared" si="2"/>
        <v>97659</v>
      </c>
      <c r="M156" s="14" t="s">
        <v>587</v>
      </c>
    </row>
    <row r="157" spans="1:13" ht="210" x14ac:dyDescent="0.25">
      <c r="A157" s="14">
        <v>139</v>
      </c>
      <c r="B157" s="14" t="s">
        <v>95</v>
      </c>
      <c r="C157" s="14"/>
      <c r="D157" s="14"/>
      <c r="E157" s="14" t="s">
        <v>211</v>
      </c>
      <c r="F157" s="8" t="s">
        <v>212</v>
      </c>
      <c r="G157" s="14"/>
      <c r="H157" s="8"/>
      <c r="I157" s="14">
        <v>15</v>
      </c>
      <c r="J157" s="15">
        <v>472</v>
      </c>
      <c r="K157" s="14"/>
      <c r="L157" s="15">
        <f t="shared" si="2"/>
        <v>7080</v>
      </c>
      <c r="M157" s="14" t="s">
        <v>587</v>
      </c>
    </row>
    <row r="158" spans="1:13" ht="330" x14ac:dyDescent="0.25">
      <c r="A158" s="14">
        <v>140</v>
      </c>
      <c r="B158" s="14" t="s">
        <v>95</v>
      </c>
      <c r="C158" s="14"/>
      <c r="D158" s="14"/>
      <c r="E158" s="14" t="s">
        <v>213</v>
      </c>
      <c r="F158" s="8" t="s">
        <v>214</v>
      </c>
      <c r="G158" s="14"/>
      <c r="H158" s="8"/>
      <c r="I158" s="14">
        <v>24</v>
      </c>
      <c r="J158" s="15">
        <v>570</v>
      </c>
      <c r="K158" s="14"/>
      <c r="L158" s="15">
        <f t="shared" si="2"/>
        <v>13680</v>
      </c>
      <c r="M158" s="14" t="s">
        <v>587</v>
      </c>
    </row>
    <row r="159" spans="1:13" ht="270" x14ac:dyDescent="0.25">
      <c r="A159" s="14">
        <v>141</v>
      </c>
      <c r="B159" s="14" t="s">
        <v>95</v>
      </c>
      <c r="C159" s="14"/>
      <c r="D159" s="14"/>
      <c r="E159" s="14" t="s">
        <v>215</v>
      </c>
      <c r="F159" s="8" t="s">
        <v>216</v>
      </c>
      <c r="G159" s="14"/>
      <c r="H159" s="8"/>
      <c r="I159" s="14">
        <v>15</v>
      </c>
      <c r="J159" s="15">
        <v>146</v>
      </c>
      <c r="K159" s="14"/>
      <c r="L159" s="15">
        <f t="shared" si="2"/>
        <v>2190</v>
      </c>
      <c r="M159" s="14" t="s">
        <v>587</v>
      </c>
    </row>
    <row r="160" spans="1:13" ht="270" x14ac:dyDescent="0.25">
      <c r="A160" s="14">
        <v>142</v>
      </c>
      <c r="B160" s="14" t="s">
        <v>95</v>
      </c>
      <c r="C160" s="14"/>
      <c r="D160" s="14"/>
      <c r="E160" s="14" t="s">
        <v>217</v>
      </c>
      <c r="F160" s="8" t="s">
        <v>218</v>
      </c>
      <c r="G160" s="14"/>
      <c r="H160" s="8"/>
      <c r="I160" s="14">
        <v>10</v>
      </c>
      <c r="J160" s="15">
        <v>326</v>
      </c>
      <c r="K160" s="14"/>
      <c r="L160" s="15">
        <f t="shared" si="2"/>
        <v>3260</v>
      </c>
      <c r="M160" s="14" t="s">
        <v>587</v>
      </c>
    </row>
    <row r="161" spans="1:13" ht="270" x14ac:dyDescent="0.25">
      <c r="A161" s="14">
        <v>143</v>
      </c>
      <c r="B161" s="14" t="s">
        <v>95</v>
      </c>
      <c r="C161" s="14"/>
      <c r="D161" s="14"/>
      <c r="E161" s="14" t="s">
        <v>219</v>
      </c>
      <c r="F161" s="8" t="s">
        <v>220</v>
      </c>
      <c r="G161" s="14"/>
      <c r="H161" s="8"/>
      <c r="I161" s="14">
        <v>10</v>
      </c>
      <c r="J161" s="15">
        <v>462</v>
      </c>
      <c r="K161" s="14"/>
      <c r="L161" s="15">
        <f t="shared" si="2"/>
        <v>4620</v>
      </c>
      <c r="M161" s="14" t="s">
        <v>587</v>
      </c>
    </row>
    <row r="162" spans="1:13" ht="285" x14ac:dyDescent="0.25">
      <c r="A162" s="14">
        <v>144</v>
      </c>
      <c r="B162" s="14" t="s">
        <v>95</v>
      </c>
      <c r="C162" s="14"/>
      <c r="D162" s="14"/>
      <c r="E162" s="14" t="s">
        <v>221</v>
      </c>
      <c r="F162" s="8" t="s">
        <v>222</v>
      </c>
      <c r="G162" s="14"/>
      <c r="H162" s="8"/>
      <c r="I162" s="14">
        <v>24</v>
      </c>
      <c r="J162" s="15">
        <v>243</v>
      </c>
      <c r="K162" s="14"/>
      <c r="L162" s="15">
        <f t="shared" si="2"/>
        <v>5832</v>
      </c>
      <c r="M162" s="14" t="s">
        <v>587</v>
      </c>
    </row>
    <row r="163" spans="1:13" ht="300" x14ac:dyDescent="0.25">
      <c r="A163" s="14">
        <v>145</v>
      </c>
      <c r="B163" s="14" t="s">
        <v>95</v>
      </c>
      <c r="C163" s="14"/>
      <c r="D163" s="14"/>
      <c r="E163" s="14" t="s">
        <v>223</v>
      </c>
      <c r="F163" s="8" t="s">
        <v>224</v>
      </c>
      <c r="G163" s="14"/>
      <c r="H163" s="8"/>
      <c r="I163" s="14">
        <v>1</v>
      </c>
      <c r="J163" s="15">
        <v>1400</v>
      </c>
      <c r="K163" s="14"/>
      <c r="L163" s="15">
        <f t="shared" si="2"/>
        <v>1400</v>
      </c>
      <c r="M163" s="14" t="s">
        <v>587</v>
      </c>
    </row>
    <row r="164" spans="1:13" ht="270" x14ac:dyDescent="0.25">
      <c r="A164" s="14">
        <v>146</v>
      </c>
      <c r="B164" s="14" t="s">
        <v>95</v>
      </c>
      <c r="C164" s="14"/>
      <c r="D164" s="14"/>
      <c r="E164" s="14" t="s">
        <v>225</v>
      </c>
      <c r="F164" s="8" t="s">
        <v>226</v>
      </c>
      <c r="G164" s="14"/>
      <c r="H164" s="8"/>
      <c r="I164" s="14">
        <v>2</v>
      </c>
      <c r="J164" s="15">
        <v>1200</v>
      </c>
      <c r="K164" s="14"/>
      <c r="L164" s="15">
        <f t="shared" si="2"/>
        <v>2400</v>
      </c>
      <c r="M164" s="14" t="s">
        <v>587</v>
      </c>
    </row>
    <row r="165" spans="1:13" ht="270" x14ac:dyDescent="0.25">
      <c r="A165" s="14">
        <v>147</v>
      </c>
      <c r="B165" s="14" t="s">
        <v>95</v>
      </c>
      <c r="C165" s="14"/>
      <c r="D165" s="14"/>
      <c r="E165" s="14" t="s">
        <v>227</v>
      </c>
      <c r="F165" s="8" t="s">
        <v>228</v>
      </c>
      <c r="G165" s="14"/>
      <c r="H165" s="8"/>
      <c r="I165" s="14">
        <v>2</v>
      </c>
      <c r="J165" s="15">
        <v>287</v>
      </c>
      <c r="K165" s="14"/>
      <c r="L165" s="15">
        <f t="shared" si="2"/>
        <v>574</v>
      </c>
      <c r="M165" s="14" t="s">
        <v>587</v>
      </c>
    </row>
    <row r="166" spans="1:13" ht="409.5" x14ac:dyDescent="0.25">
      <c r="A166" s="14">
        <v>148</v>
      </c>
      <c r="B166" s="14" t="s">
        <v>95</v>
      </c>
      <c r="C166" s="14"/>
      <c r="D166" s="14"/>
      <c r="E166" s="14" t="s">
        <v>229</v>
      </c>
      <c r="F166" s="8" t="s">
        <v>230</v>
      </c>
      <c r="G166" s="14"/>
      <c r="H166" s="8"/>
      <c r="I166" s="14">
        <v>6</v>
      </c>
      <c r="J166" s="15">
        <v>2256</v>
      </c>
      <c r="K166" s="14"/>
      <c r="L166" s="15">
        <f t="shared" si="2"/>
        <v>13536</v>
      </c>
      <c r="M166" s="14" t="s">
        <v>587</v>
      </c>
    </row>
    <row r="167" spans="1:13" ht="409.5" x14ac:dyDescent="0.25">
      <c r="A167" s="14">
        <v>149</v>
      </c>
      <c r="B167" s="14" t="s">
        <v>95</v>
      </c>
      <c r="C167" s="14"/>
      <c r="D167" s="14"/>
      <c r="E167" s="14" t="s">
        <v>231</v>
      </c>
      <c r="F167" s="8" t="s">
        <v>232</v>
      </c>
      <c r="G167" s="14"/>
      <c r="H167" s="8"/>
      <c r="I167" s="14">
        <v>6</v>
      </c>
      <c r="J167" s="15">
        <v>2256</v>
      </c>
      <c r="K167" s="14"/>
      <c r="L167" s="15">
        <f t="shared" si="2"/>
        <v>13536</v>
      </c>
      <c r="M167" s="14" t="s">
        <v>587</v>
      </c>
    </row>
    <row r="168" spans="1:13" ht="409.5" x14ac:dyDescent="0.25">
      <c r="A168" s="14">
        <v>150</v>
      </c>
      <c r="B168" s="14" t="s">
        <v>95</v>
      </c>
      <c r="C168" s="14"/>
      <c r="D168" s="14"/>
      <c r="E168" s="14" t="s">
        <v>233</v>
      </c>
      <c r="F168" s="8" t="s">
        <v>234</v>
      </c>
      <c r="G168" s="14"/>
      <c r="H168" s="8"/>
      <c r="I168" s="14">
        <v>6</v>
      </c>
      <c r="J168" s="15">
        <v>2256</v>
      </c>
      <c r="K168" s="14"/>
      <c r="L168" s="15">
        <f t="shared" si="2"/>
        <v>13536</v>
      </c>
      <c r="M168" s="14" t="s">
        <v>587</v>
      </c>
    </row>
    <row r="169" spans="1:13" ht="300" x14ac:dyDescent="0.25">
      <c r="A169" s="14">
        <v>151</v>
      </c>
      <c r="B169" s="14" t="s">
        <v>95</v>
      </c>
      <c r="C169" s="14"/>
      <c r="D169" s="14"/>
      <c r="E169" s="14" t="s">
        <v>235</v>
      </c>
      <c r="F169" s="8" t="s">
        <v>236</v>
      </c>
      <c r="G169" s="14"/>
      <c r="H169" s="8"/>
      <c r="I169" s="14">
        <v>3</v>
      </c>
      <c r="J169" s="15">
        <v>4980</v>
      </c>
      <c r="K169" s="14"/>
      <c r="L169" s="15">
        <f t="shared" si="2"/>
        <v>14940</v>
      </c>
      <c r="M169" s="14" t="s">
        <v>587</v>
      </c>
    </row>
    <row r="170" spans="1:13" ht="409.5" x14ac:dyDescent="0.25">
      <c r="A170" s="14">
        <v>152</v>
      </c>
      <c r="B170" s="14" t="s">
        <v>95</v>
      </c>
      <c r="C170" s="14"/>
      <c r="D170" s="14"/>
      <c r="E170" s="14" t="s">
        <v>237</v>
      </c>
      <c r="F170" s="8" t="s">
        <v>238</v>
      </c>
      <c r="G170" s="14"/>
      <c r="H170" s="8"/>
      <c r="I170" s="14">
        <v>1</v>
      </c>
      <c r="J170" s="15">
        <v>9275</v>
      </c>
      <c r="K170" s="14"/>
      <c r="L170" s="15">
        <f t="shared" si="2"/>
        <v>9275</v>
      </c>
      <c r="M170" s="14" t="s">
        <v>587</v>
      </c>
    </row>
    <row r="171" spans="1:13" ht="330" x14ac:dyDescent="0.25">
      <c r="A171" s="14">
        <v>153</v>
      </c>
      <c r="B171" s="14" t="s">
        <v>95</v>
      </c>
      <c r="C171" s="14"/>
      <c r="D171" s="14"/>
      <c r="E171" s="14" t="s">
        <v>239</v>
      </c>
      <c r="F171" s="8" t="s">
        <v>240</v>
      </c>
      <c r="G171" s="14"/>
      <c r="H171" s="8"/>
      <c r="I171" s="14">
        <v>12</v>
      </c>
      <c r="J171" s="15">
        <v>449</v>
      </c>
      <c r="K171" s="14"/>
      <c r="L171" s="15">
        <f t="shared" si="2"/>
        <v>5388</v>
      </c>
      <c r="M171" s="14" t="s">
        <v>587</v>
      </c>
    </row>
    <row r="172" spans="1:13" ht="225" x14ac:dyDescent="0.25">
      <c r="A172" s="14">
        <v>154</v>
      </c>
      <c r="B172" s="14" t="s">
        <v>95</v>
      </c>
      <c r="C172" s="14"/>
      <c r="D172" s="14"/>
      <c r="E172" s="14" t="s">
        <v>241</v>
      </c>
      <c r="F172" s="8" t="s">
        <v>242</v>
      </c>
      <c r="G172" s="14"/>
      <c r="H172" s="8"/>
      <c r="I172" s="14">
        <v>4</v>
      </c>
      <c r="J172" s="15">
        <v>144</v>
      </c>
      <c r="K172" s="14"/>
      <c r="L172" s="15">
        <f t="shared" si="2"/>
        <v>576</v>
      </c>
      <c r="M172" s="14" t="s">
        <v>587</v>
      </c>
    </row>
    <row r="173" spans="1:13" ht="409.5" x14ac:dyDescent="0.25">
      <c r="A173" s="14">
        <v>155</v>
      </c>
      <c r="B173" s="14" t="s">
        <v>95</v>
      </c>
      <c r="C173" s="14"/>
      <c r="D173" s="14"/>
      <c r="E173" s="14" t="s">
        <v>243</v>
      </c>
      <c r="F173" s="8" t="s">
        <v>244</v>
      </c>
      <c r="G173" s="14"/>
      <c r="H173" s="8"/>
      <c r="I173" s="14">
        <v>10</v>
      </c>
      <c r="J173" s="15">
        <v>1025</v>
      </c>
      <c r="K173" s="14"/>
      <c r="L173" s="15">
        <f t="shared" si="2"/>
        <v>10250</v>
      </c>
      <c r="M173" s="14" t="s">
        <v>587</v>
      </c>
    </row>
    <row r="174" spans="1:13" ht="409.5" x14ac:dyDescent="0.25">
      <c r="A174" s="14">
        <v>156</v>
      </c>
      <c r="B174" s="14" t="s">
        <v>95</v>
      </c>
      <c r="C174" s="14"/>
      <c r="D174" s="14"/>
      <c r="E174" s="14" t="s">
        <v>245</v>
      </c>
      <c r="F174" s="8" t="s">
        <v>246</v>
      </c>
      <c r="G174" s="14"/>
      <c r="H174" s="8"/>
      <c r="I174" s="14">
        <v>2</v>
      </c>
      <c r="J174" s="15">
        <v>3816</v>
      </c>
      <c r="K174" s="14"/>
      <c r="L174" s="15">
        <f t="shared" si="2"/>
        <v>7632</v>
      </c>
      <c r="M174" s="14" t="s">
        <v>587</v>
      </c>
    </row>
    <row r="175" spans="1:13" ht="285" x14ac:dyDescent="0.25">
      <c r="A175" s="14">
        <v>157</v>
      </c>
      <c r="B175" s="14" t="s">
        <v>95</v>
      </c>
      <c r="C175" s="14"/>
      <c r="D175" s="14"/>
      <c r="E175" s="14" t="s">
        <v>247</v>
      </c>
      <c r="F175" s="8" t="s">
        <v>248</v>
      </c>
      <c r="G175" s="14"/>
      <c r="H175" s="8"/>
      <c r="I175" s="14">
        <v>2</v>
      </c>
      <c r="J175" s="15">
        <v>215</v>
      </c>
      <c r="K175" s="14"/>
      <c r="L175" s="15">
        <f t="shared" si="2"/>
        <v>430</v>
      </c>
      <c r="M175" s="14" t="s">
        <v>587</v>
      </c>
    </row>
    <row r="176" spans="1:13" ht="330" x14ac:dyDescent="0.25">
      <c r="A176" s="14">
        <v>158</v>
      </c>
      <c r="B176" s="14" t="s">
        <v>95</v>
      </c>
      <c r="C176" s="14"/>
      <c r="D176" s="14"/>
      <c r="E176" s="14" t="s">
        <v>249</v>
      </c>
      <c r="F176" s="8" t="s">
        <v>250</v>
      </c>
      <c r="G176" s="14"/>
      <c r="H176" s="8"/>
      <c r="I176" s="14">
        <v>24</v>
      </c>
      <c r="J176" s="15">
        <v>252</v>
      </c>
      <c r="K176" s="14"/>
      <c r="L176" s="15">
        <f t="shared" si="2"/>
        <v>6048</v>
      </c>
      <c r="M176" s="14" t="s">
        <v>587</v>
      </c>
    </row>
    <row r="177" spans="1:13" ht="345" x14ac:dyDescent="0.25">
      <c r="A177" s="14">
        <v>159</v>
      </c>
      <c r="B177" s="14" t="s">
        <v>95</v>
      </c>
      <c r="C177" s="14"/>
      <c r="D177" s="14"/>
      <c r="E177" s="14" t="s">
        <v>251</v>
      </c>
      <c r="F177" s="8" t="s">
        <v>252</v>
      </c>
      <c r="G177" s="14"/>
      <c r="H177" s="8"/>
      <c r="I177" s="14">
        <v>7</v>
      </c>
      <c r="J177" s="15">
        <v>512</v>
      </c>
      <c r="K177" s="14"/>
      <c r="L177" s="15">
        <f t="shared" si="2"/>
        <v>3584</v>
      </c>
      <c r="M177" s="14" t="s">
        <v>587</v>
      </c>
    </row>
    <row r="178" spans="1:13" ht="270" x14ac:dyDescent="0.25">
      <c r="A178" s="14">
        <v>160</v>
      </c>
      <c r="B178" s="14" t="s">
        <v>95</v>
      </c>
      <c r="C178" s="14"/>
      <c r="D178" s="14"/>
      <c r="E178" s="14" t="s">
        <v>253</v>
      </c>
      <c r="F178" s="8" t="s">
        <v>254</v>
      </c>
      <c r="G178" s="14"/>
      <c r="H178" s="8"/>
      <c r="I178" s="14">
        <v>7</v>
      </c>
      <c r="J178" s="15">
        <v>550</v>
      </c>
      <c r="K178" s="14"/>
      <c r="L178" s="15">
        <f t="shared" si="2"/>
        <v>3850</v>
      </c>
      <c r="M178" s="14" t="s">
        <v>587</v>
      </c>
    </row>
    <row r="179" spans="1:13" ht="285" x14ac:dyDescent="0.25">
      <c r="A179" s="14">
        <v>161</v>
      </c>
      <c r="B179" s="14" t="s">
        <v>95</v>
      </c>
      <c r="C179" s="14"/>
      <c r="D179" s="14"/>
      <c r="E179" s="14" t="s">
        <v>255</v>
      </c>
      <c r="F179" s="8" t="s">
        <v>256</v>
      </c>
      <c r="G179" s="14"/>
      <c r="H179" s="8"/>
      <c r="I179" s="14">
        <v>6</v>
      </c>
      <c r="J179" s="15">
        <v>900</v>
      </c>
      <c r="K179" s="14"/>
      <c r="L179" s="15">
        <f t="shared" si="2"/>
        <v>5400</v>
      </c>
      <c r="M179" s="14" t="s">
        <v>587</v>
      </c>
    </row>
    <row r="180" spans="1:13" ht="255" x14ac:dyDescent="0.25">
      <c r="A180" s="14">
        <v>162</v>
      </c>
      <c r="B180" s="14" t="s">
        <v>95</v>
      </c>
      <c r="C180" s="14"/>
      <c r="D180" s="14"/>
      <c r="E180" s="14" t="s">
        <v>257</v>
      </c>
      <c r="F180" s="8" t="s">
        <v>258</v>
      </c>
      <c r="G180" s="14"/>
      <c r="H180" s="8"/>
      <c r="I180" s="14">
        <v>20</v>
      </c>
      <c r="J180" s="15">
        <v>129</v>
      </c>
      <c r="K180" s="14"/>
      <c r="L180" s="15">
        <f t="shared" si="2"/>
        <v>2580</v>
      </c>
      <c r="M180" s="14" t="s">
        <v>587</v>
      </c>
    </row>
    <row r="181" spans="1:13" ht="330" x14ac:dyDescent="0.25">
      <c r="A181" s="14">
        <v>163</v>
      </c>
      <c r="B181" s="14" t="s">
        <v>95</v>
      </c>
      <c r="C181" s="14"/>
      <c r="D181" s="14"/>
      <c r="E181" s="14" t="s">
        <v>259</v>
      </c>
      <c r="F181" s="8" t="s">
        <v>260</v>
      </c>
      <c r="G181" s="14"/>
      <c r="H181" s="8"/>
      <c r="I181" s="14">
        <v>2</v>
      </c>
      <c r="J181" s="15">
        <v>341</v>
      </c>
      <c r="K181" s="14"/>
      <c r="L181" s="15">
        <f t="shared" si="2"/>
        <v>682</v>
      </c>
      <c r="M181" s="14" t="s">
        <v>587</v>
      </c>
    </row>
    <row r="182" spans="1:13" ht="390" x14ac:dyDescent="0.25">
      <c r="A182" s="14">
        <v>164</v>
      </c>
      <c r="B182" s="14" t="s">
        <v>95</v>
      </c>
      <c r="C182" s="14"/>
      <c r="D182" s="14"/>
      <c r="E182" s="14" t="s">
        <v>261</v>
      </c>
      <c r="F182" s="8" t="s">
        <v>262</v>
      </c>
      <c r="G182" s="14"/>
      <c r="H182" s="8"/>
      <c r="I182" s="14">
        <v>10</v>
      </c>
      <c r="J182" s="15">
        <v>70</v>
      </c>
      <c r="K182" s="14"/>
      <c r="L182" s="15">
        <f t="shared" si="2"/>
        <v>700</v>
      </c>
      <c r="M182" s="14" t="s">
        <v>587</v>
      </c>
    </row>
    <row r="183" spans="1:13" ht="210" x14ac:dyDescent="0.25">
      <c r="A183" s="14">
        <v>165</v>
      </c>
      <c r="B183" s="14" t="s">
        <v>95</v>
      </c>
      <c r="C183" s="14"/>
      <c r="D183" s="14"/>
      <c r="E183" s="14" t="s">
        <v>263</v>
      </c>
      <c r="F183" s="8" t="s">
        <v>264</v>
      </c>
      <c r="G183" s="14"/>
      <c r="H183" s="8"/>
      <c r="I183" s="14">
        <v>12</v>
      </c>
      <c r="J183" s="15">
        <v>336</v>
      </c>
      <c r="K183" s="14"/>
      <c r="L183" s="15">
        <f t="shared" si="2"/>
        <v>4032</v>
      </c>
      <c r="M183" s="14" t="s">
        <v>587</v>
      </c>
    </row>
    <row r="184" spans="1:13" ht="255" x14ac:dyDescent="0.25">
      <c r="A184" s="14">
        <v>166</v>
      </c>
      <c r="B184" s="14" t="s">
        <v>95</v>
      </c>
      <c r="C184" s="14"/>
      <c r="D184" s="14"/>
      <c r="E184" s="14" t="s">
        <v>265</v>
      </c>
      <c r="F184" s="8" t="s">
        <v>266</v>
      </c>
      <c r="G184" s="14"/>
      <c r="H184" s="8"/>
      <c r="I184" s="14">
        <v>6</v>
      </c>
      <c r="J184" s="15">
        <v>400</v>
      </c>
      <c r="K184" s="14"/>
      <c r="L184" s="15">
        <f t="shared" si="2"/>
        <v>2400</v>
      </c>
      <c r="M184" s="14" t="s">
        <v>587</v>
      </c>
    </row>
    <row r="185" spans="1:13" ht="409.5" x14ac:dyDescent="0.25">
      <c r="A185" s="14">
        <v>167</v>
      </c>
      <c r="B185" s="14" t="s">
        <v>95</v>
      </c>
      <c r="C185" s="14"/>
      <c r="D185" s="14"/>
      <c r="E185" s="14" t="s">
        <v>267</v>
      </c>
      <c r="F185" s="8" t="s">
        <v>268</v>
      </c>
      <c r="G185" s="14"/>
      <c r="H185" s="8"/>
      <c r="I185" s="14">
        <v>4</v>
      </c>
      <c r="J185" s="15">
        <v>440</v>
      </c>
      <c r="K185" s="14"/>
      <c r="L185" s="15">
        <f t="shared" si="2"/>
        <v>1760</v>
      </c>
      <c r="M185" s="14" t="s">
        <v>587</v>
      </c>
    </row>
    <row r="186" spans="1:13" ht="300" x14ac:dyDescent="0.25">
      <c r="A186" s="14">
        <v>168</v>
      </c>
      <c r="B186" s="14" t="s">
        <v>95</v>
      </c>
      <c r="C186" s="14"/>
      <c r="D186" s="14"/>
      <c r="E186" s="14" t="s">
        <v>269</v>
      </c>
      <c r="F186" s="8" t="s">
        <v>270</v>
      </c>
      <c r="G186" s="14"/>
      <c r="H186" s="8"/>
      <c r="I186" s="14">
        <v>10</v>
      </c>
      <c r="J186" s="15">
        <v>244</v>
      </c>
      <c r="K186" s="14"/>
      <c r="L186" s="15">
        <f t="shared" si="2"/>
        <v>2440</v>
      </c>
      <c r="M186" s="14" t="s">
        <v>587</v>
      </c>
    </row>
    <row r="187" spans="1:13" ht="375" x14ac:dyDescent="0.25">
      <c r="A187" s="14">
        <v>169</v>
      </c>
      <c r="B187" s="14" t="s">
        <v>95</v>
      </c>
      <c r="C187" s="14"/>
      <c r="D187" s="14"/>
      <c r="E187" s="14" t="s">
        <v>271</v>
      </c>
      <c r="F187" s="8" t="s">
        <v>272</v>
      </c>
      <c r="G187" s="14"/>
      <c r="H187" s="8"/>
      <c r="I187" s="14">
        <v>1</v>
      </c>
      <c r="J187" s="15">
        <v>200</v>
      </c>
      <c r="K187" s="14"/>
      <c r="L187" s="15">
        <f t="shared" si="2"/>
        <v>200</v>
      </c>
      <c r="M187" s="14" t="s">
        <v>587</v>
      </c>
    </row>
    <row r="188" spans="1:13" ht="315" x14ac:dyDescent="0.25">
      <c r="A188" s="14">
        <v>170</v>
      </c>
      <c r="B188" s="14" t="s">
        <v>95</v>
      </c>
      <c r="C188" s="14"/>
      <c r="D188" s="14"/>
      <c r="E188" s="14" t="s">
        <v>273</v>
      </c>
      <c r="F188" s="8" t="s">
        <v>274</v>
      </c>
      <c r="G188" s="14"/>
      <c r="H188" s="8"/>
      <c r="I188" s="14">
        <v>6</v>
      </c>
      <c r="J188" s="15">
        <v>648</v>
      </c>
      <c r="K188" s="14"/>
      <c r="L188" s="15">
        <f t="shared" si="2"/>
        <v>3888</v>
      </c>
      <c r="M188" s="14" t="s">
        <v>587</v>
      </c>
    </row>
    <row r="189" spans="1:13" ht="330" x14ac:dyDescent="0.25">
      <c r="A189" s="14">
        <v>171</v>
      </c>
      <c r="B189" s="14" t="s">
        <v>95</v>
      </c>
      <c r="C189" s="14"/>
      <c r="D189" s="14"/>
      <c r="E189" s="14" t="s">
        <v>275</v>
      </c>
      <c r="F189" s="8" t="s">
        <v>276</v>
      </c>
      <c r="G189" s="14"/>
      <c r="H189" s="8"/>
      <c r="I189" s="14">
        <v>6</v>
      </c>
      <c r="J189" s="15">
        <v>648</v>
      </c>
      <c r="K189" s="14"/>
      <c r="L189" s="15">
        <f t="shared" si="2"/>
        <v>3888</v>
      </c>
      <c r="M189" s="14" t="s">
        <v>587</v>
      </c>
    </row>
    <row r="190" spans="1:13" ht="315" x14ac:dyDescent="0.25">
      <c r="A190" s="14">
        <v>172</v>
      </c>
      <c r="B190" s="14" t="s">
        <v>95</v>
      </c>
      <c r="C190" s="14"/>
      <c r="D190" s="14"/>
      <c r="E190" s="14" t="s">
        <v>277</v>
      </c>
      <c r="F190" s="8" t="s">
        <v>278</v>
      </c>
      <c r="G190" s="14"/>
      <c r="H190" s="8"/>
      <c r="I190" s="14">
        <v>2</v>
      </c>
      <c r="J190" s="15">
        <v>648</v>
      </c>
      <c r="K190" s="14"/>
      <c r="L190" s="15">
        <f t="shared" si="2"/>
        <v>1296</v>
      </c>
      <c r="M190" s="14" t="s">
        <v>587</v>
      </c>
    </row>
    <row r="191" spans="1:13" ht="240" x14ac:dyDescent="0.25">
      <c r="A191" s="14">
        <v>173</v>
      </c>
      <c r="B191" s="14" t="s">
        <v>95</v>
      </c>
      <c r="C191" s="14"/>
      <c r="D191" s="14"/>
      <c r="E191" s="14" t="s">
        <v>279</v>
      </c>
      <c r="F191" s="8" t="s">
        <v>280</v>
      </c>
      <c r="G191" s="14"/>
      <c r="H191" s="8"/>
      <c r="I191" s="14">
        <v>2</v>
      </c>
      <c r="J191" s="15">
        <v>890</v>
      </c>
      <c r="K191" s="14"/>
      <c r="L191" s="15">
        <f t="shared" si="2"/>
        <v>1780</v>
      </c>
      <c r="M191" s="14" t="s">
        <v>587</v>
      </c>
    </row>
    <row r="192" spans="1:13" ht="405" x14ac:dyDescent="0.25">
      <c r="A192" s="14">
        <v>174</v>
      </c>
      <c r="B192" s="14" t="s">
        <v>95</v>
      </c>
      <c r="C192" s="14"/>
      <c r="D192" s="14"/>
      <c r="E192" s="14" t="s">
        <v>281</v>
      </c>
      <c r="F192" s="8" t="s">
        <v>282</v>
      </c>
      <c r="G192" s="14"/>
      <c r="H192" s="8"/>
      <c r="I192" s="14">
        <v>4</v>
      </c>
      <c r="J192" s="15">
        <v>188</v>
      </c>
      <c r="K192" s="14"/>
      <c r="L192" s="15">
        <f t="shared" si="2"/>
        <v>752</v>
      </c>
      <c r="M192" s="14" t="s">
        <v>587</v>
      </c>
    </row>
    <row r="193" spans="1:13" ht="330" x14ac:dyDescent="0.25">
      <c r="A193" s="14">
        <v>175</v>
      </c>
      <c r="B193" s="14" t="s">
        <v>95</v>
      </c>
      <c r="C193" s="14"/>
      <c r="D193" s="14"/>
      <c r="E193" s="14" t="s">
        <v>283</v>
      </c>
      <c r="F193" s="8" t="s">
        <v>284</v>
      </c>
      <c r="G193" s="14"/>
      <c r="H193" s="8"/>
      <c r="I193" s="14">
        <v>3</v>
      </c>
      <c r="J193" s="15">
        <v>53</v>
      </c>
      <c r="K193" s="14"/>
      <c r="L193" s="15">
        <f t="shared" si="2"/>
        <v>159</v>
      </c>
      <c r="M193" s="14" t="s">
        <v>587</v>
      </c>
    </row>
    <row r="194" spans="1:13" ht="345" x14ac:dyDescent="0.25">
      <c r="A194" s="14">
        <v>176</v>
      </c>
      <c r="B194" s="14" t="s">
        <v>95</v>
      </c>
      <c r="C194" s="14"/>
      <c r="D194" s="14"/>
      <c r="E194" s="14" t="s">
        <v>285</v>
      </c>
      <c r="F194" s="8" t="s">
        <v>286</v>
      </c>
      <c r="G194" s="14"/>
      <c r="H194" s="8"/>
      <c r="I194" s="14">
        <v>4</v>
      </c>
      <c r="J194" s="15">
        <v>624</v>
      </c>
      <c r="K194" s="14"/>
      <c r="L194" s="15">
        <f t="shared" si="2"/>
        <v>2496</v>
      </c>
      <c r="M194" s="14" t="s">
        <v>587</v>
      </c>
    </row>
    <row r="195" spans="1:13" ht="195" x14ac:dyDescent="0.25">
      <c r="A195" s="14">
        <v>177</v>
      </c>
      <c r="B195" s="14" t="s">
        <v>95</v>
      </c>
      <c r="C195" s="14"/>
      <c r="D195" s="14"/>
      <c r="E195" s="14" t="s">
        <v>287</v>
      </c>
      <c r="F195" s="8" t="s">
        <v>288</v>
      </c>
      <c r="G195" s="14"/>
      <c r="H195" s="8"/>
      <c r="I195" s="14">
        <v>25</v>
      </c>
      <c r="J195" s="15">
        <v>368</v>
      </c>
      <c r="K195" s="14"/>
      <c r="L195" s="15">
        <f t="shared" si="2"/>
        <v>9200</v>
      </c>
      <c r="M195" s="14" t="s">
        <v>587</v>
      </c>
    </row>
    <row r="196" spans="1:13" ht="345" x14ac:dyDescent="0.25">
      <c r="A196" s="14">
        <v>178</v>
      </c>
      <c r="B196" s="14" t="s">
        <v>95</v>
      </c>
      <c r="C196" s="14"/>
      <c r="D196" s="14"/>
      <c r="E196" s="14" t="s">
        <v>289</v>
      </c>
      <c r="F196" s="8" t="s">
        <v>290</v>
      </c>
      <c r="G196" s="14"/>
      <c r="H196" s="8"/>
      <c r="I196" s="14">
        <v>5</v>
      </c>
      <c r="J196" s="15">
        <v>1272</v>
      </c>
      <c r="K196" s="14"/>
      <c r="L196" s="15">
        <f t="shared" si="2"/>
        <v>6360</v>
      </c>
      <c r="M196" s="14" t="s">
        <v>587</v>
      </c>
    </row>
    <row r="197" spans="1:13" ht="255" x14ac:dyDescent="0.25">
      <c r="A197" s="14">
        <v>179</v>
      </c>
      <c r="B197" s="14" t="s">
        <v>95</v>
      </c>
      <c r="C197" s="14"/>
      <c r="D197" s="14"/>
      <c r="E197" s="14" t="s">
        <v>291</v>
      </c>
      <c r="F197" s="8" t="s">
        <v>292</v>
      </c>
      <c r="G197" s="14"/>
      <c r="H197" s="8"/>
      <c r="I197" s="14">
        <v>9</v>
      </c>
      <c r="J197" s="15">
        <v>138</v>
      </c>
      <c r="K197" s="14"/>
      <c r="L197" s="15">
        <f t="shared" si="2"/>
        <v>1242</v>
      </c>
      <c r="M197" s="14" t="s">
        <v>587</v>
      </c>
    </row>
    <row r="198" spans="1:13" ht="255" x14ac:dyDescent="0.25">
      <c r="A198" s="14">
        <v>180</v>
      </c>
      <c r="B198" s="14" t="s">
        <v>206</v>
      </c>
      <c r="C198" s="14"/>
      <c r="D198" s="14"/>
      <c r="E198" s="14" t="s">
        <v>293</v>
      </c>
      <c r="F198" s="8" t="s">
        <v>294</v>
      </c>
      <c r="G198" s="14"/>
      <c r="H198" s="8"/>
      <c r="I198" s="14">
        <v>20</v>
      </c>
      <c r="J198" s="15">
        <v>535</v>
      </c>
      <c r="K198" s="14"/>
      <c r="L198" s="15">
        <f t="shared" si="2"/>
        <v>10700</v>
      </c>
      <c r="M198" s="14" t="s">
        <v>587</v>
      </c>
    </row>
    <row r="199" spans="1:13" ht="409.5" x14ac:dyDescent="0.25">
      <c r="A199" s="14">
        <v>181</v>
      </c>
      <c r="B199" s="14" t="s">
        <v>95</v>
      </c>
      <c r="C199" s="14"/>
      <c r="D199" s="14"/>
      <c r="E199" s="14" t="s">
        <v>295</v>
      </c>
      <c r="F199" s="8" t="s">
        <v>296</v>
      </c>
      <c r="G199" s="14"/>
      <c r="H199" s="8"/>
      <c r="I199" s="14">
        <v>15</v>
      </c>
      <c r="J199" s="15">
        <v>1085</v>
      </c>
      <c r="K199" s="14"/>
      <c r="L199" s="15">
        <f t="shared" si="2"/>
        <v>16275</v>
      </c>
      <c r="M199" s="14" t="s">
        <v>587</v>
      </c>
    </row>
    <row r="200" spans="1:13" ht="240" x14ac:dyDescent="0.25">
      <c r="A200" s="14">
        <v>182</v>
      </c>
      <c r="B200" s="14" t="s">
        <v>95</v>
      </c>
      <c r="C200" s="14"/>
      <c r="D200" s="14"/>
      <c r="E200" s="14" t="s">
        <v>297</v>
      </c>
      <c r="F200" s="8" t="s">
        <v>298</v>
      </c>
      <c r="G200" s="14"/>
      <c r="H200" s="8"/>
      <c r="I200" s="14">
        <v>24</v>
      </c>
      <c r="J200" s="15">
        <v>287</v>
      </c>
      <c r="K200" s="14"/>
      <c r="L200" s="15">
        <f t="shared" si="2"/>
        <v>6888</v>
      </c>
      <c r="M200" s="14" t="s">
        <v>587</v>
      </c>
    </row>
    <row r="201" spans="1:13" ht="405" x14ac:dyDescent="0.25">
      <c r="A201" s="14">
        <v>183</v>
      </c>
      <c r="B201" s="14" t="s">
        <v>197</v>
      </c>
      <c r="C201" s="14"/>
      <c r="D201" s="14"/>
      <c r="E201" s="14" t="s">
        <v>198</v>
      </c>
      <c r="F201" s="8" t="s">
        <v>199</v>
      </c>
      <c r="G201" s="14"/>
      <c r="H201" s="8"/>
      <c r="I201" s="14">
        <v>18</v>
      </c>
      <c r="J201" s="15">
        <v>330</v>
      </c>
      <c r="K201" s="14"/>
      <c r="L201" s="15">
        <f t="shared" si="2"/>
        <v>5940</v>
      </c>
      <c r="M201" s="14" t="s">
        <v>587</v>
      </c>
    </row>
    <row r="202" spans="1:13" ht="409.5" x14ac:dyDescent="0.25">
      <c r="A202" s="14">
        <v>184</v>
      </c>
      <c r="B202" s="14" t="s">
        <v>197</v>
      </c>
      <c r="C202" s="14"/>
      <c r="D202" s="14"/>
      <c r="E202" s="14" t="s">
        <v>200</v>
      </c>
      <c r="F202" s="8" t="s">
        <v>201</v>
      </c>
      <c r="G202" s="14"/>
      <c r="H202" s="8"/>
      <c r="I202" s="14">
        <v>30</v>
      </c>
      <c r="J202" s="15">
        <v>320</v>
      </c>
      <c r="K202" s="14"/>
      <c r="L202" s="15">
        <f t="shared" si="2"/>
        <v>9600</v>
      </c>
      <c r="M202" s="14" t="s">
        <v>587</v>
      </c>
    </row>
    <row r="203" spans="1:13" ht="405" x14ac:dyDescent="0.25">
      <c r="A203" s="14">
        <v>185</v>
      </c>
      <c r="B203" s="14" t="s">
        <v>95</v>
      </c>
      <c r="C203" s="14"/>
      <c r="D203" s="14"/>
      <c r="E203" s="14" t="s">
        <v>299</v>
      </c>
      <c r="F203" s="8" t="s">
        <v>300</v>
      </c>
      <c r="G203" s="14"/>
      <c r="H203" s="8"/>
      <c r="I203" s="14">
        <v>6</v>
      </c>
      <c r="J203" s="15">
        <v>1845</v>
      </c>
      <c r="K203" s="14"/>
      <c r="L203" s="15">
        <f t="shared" si="2"/>
        <v>11070</v>
      </c>
      <c r="M203" s="14" t="s">
        <v>587</v>
      </c>
    </row>
    <row r="204" spans="1:13" ht="390" x14ac:dyDescent="0.25">
      <c r="A204" s="14">
        <v>186</v>
      </c>
      <c r="B204" s="14" t="s">
        <v>95</v>
      </c>
      <c r="C204" s="14"/>
      <c r="D204" s="14"/>
      <c r="E204" s="14" t="s">
        <v>301</v>
      </c>
      <c r="F204" s="8" t="s">
        <v>302</v>
      </c>
      <c r="G204" s="14"/>
      <c r="H204" s="8"/>
      <c r="I204" s="14">
        <v>5</v>
      </c>
      <c r="J204" s="15">
        <v>2375</v>
      </c>
      <c r="K204" s="14"/>
      <c r="L204" s="15">
        <f t="shared" si="2"/>
        <v>11875</v>
      </c>
      <c r="M204" s="14" t="s">
        <v>587</v>
      </c>
    </row>
    <row r="205" spans="1:13" ht="390" x14ac:dyDescent="0.25">
      <c r="A205" s="14">
        <v>187</v>
      </c>
      <c r="B205" s="14" t="s">
        <v>95</v>
      </c>
      <c r="C205" s="14"/>
      <c r="D205" s="14"/>
      <c r="E205" s="14" t="s">
        <v>303</v>
      </c>
      <c r="F205" s="8" t="s">
        <v>304</v>
      </c>
      <c r="G205" s="14"/>
      <c r="H205" s="8"/>
      <c r="I205" s="14">
        <v>5</v>
      </c>
      <c r="J205" s="15">
        <v>2525</v>
      </c>
      <c r="K205" s="14"/>
      <c r="L205" s="15">
        <f t="shared" si="2"/>
        <v>12625</v>
      </c>
      <c r="M205" s="14" t="s">
        <v>587</v>
      </c>
    </row>
    <row r="206" spans="1:13" ht="405" x14ac:dyDescent="0.25">
      <c r="A206" s="14">
        <v>188</v>
      </c>
      <c r="B206" s="14" t="s">
        <v>95</v>
      </c>
      <c r="C206" s="14"/>
      <c r="D206" s="14"/>
      <c r="E206" s="14" t="s">
        <v>305</v>
      </c>
      <c r="F206" s="8" t="s">
        <v>306</v>
      </c>
      <c r="G206" s="14"/>
      <c r="H206" s="8"/>
      <c r="I206" s="14">
        <v>5</v>
      </c>
      <c r="J206" s="15">
        <v>1955</v>
      </c>
      <c r="K206" s="14"/>
      <c r="L206" s="15">
        <f t="shared" si="2"/>
        <v>9775</v>
      </c>
      <c r="M206" s="14" t="s">
        <v>587</v>
      </c>
    </row>
    <row r="207" spans="1:13" ht="390" x14ac:dyDescent="0.25">
      <c r="A207" s="14">
        <v>189</v>
      </c>
      <c r="B207" s="14" t="s">
        <v>95</v>
      </c>
      <c r="C207" s="14"/>
      <c r="D207" s="14"/>
      <c r="E207" s="14" t="s">
        <v>307</v>
      </c>
      <c r="F207" s="8" t="s">
        <v>308</v>
      </c>
      <c r="G207" s="14"/>
      <c r="H207" s="8"/>
      <c r="I207" s="14">
        <v>2</v>
      </c>
      <c r="J207" s="15">
        <v>2560</v>
      </c>
      <c r="K207" s="14"/>
      <c r="L207" s="15">
        <f t="shared" si="2"/>
        <v>5120</v>
      </c>
      <c r="M207" s="14" t="s">
        <v>587</v>
      </c>
    </row>
    <row r="208" spans="1:13" ht="210" x14ac:dyDescent="0.25">
      <c r="A208" s="14">
        <v>190</v>
      </c>
      <c r="B208" s="14" t="s">
        <v>95</v>
      </c>
      <c r="C208" s="14"/>
      <c r="D208" s="14"/>
      <c r="E208" s="14" t="s">
        <v>309</v>
      </c>
      <c r="F208" s="8" t="s">
        <v>310</v>
      </c>
      <c r="G208" s="14"/>
      <c r="H208" s="8"/>
      <c r="I208" s="14">
        <v>20</v>
      </c>
      <c r="J208" s="15">
        <v>315</v>
      </c>
      <c r="K208" s="14"/>
      <c r="L208" s="15">
        <f t="shared" si="2"/>
        <v>6300</v>
      </c>
      <c r="M208" s="14" t="s">
        <v>587</v>
      </c>
    </row>
    <row r="209" spans="1:13" ht="315" x14ac:dyDescent="0.25">
      <c r="A209" s="14">
        <v>191</v>
      </c>
      <c r="B209" s="14" t="s">
        <v>95</v>
      </c>
      <c r="C209" s="14"/>
      <c r="D209" s="14"/>
      <c r="E209" s="14" t="s">
        <v>202</v>
      </c>
      <c r="F209" s="8" t="s">
        <v>203</v>
      </c>
      <c r="G209" s="14"/>
      <c r="H209" s="8"/>
      <c r="I209" s="14">
        <v>4</v>
      </c>
      <c r="J209" s="15">
        <v>11710</v>
      </c>
      <c r="K209" s="14"/>
      <c r="L209" s="15">
        <f t="shared" si="2"/>
        <v>46840</v>
      </c>
      <c r="M209" s="14" t="s">
        <v>587</v>
      </c>
    </row>
    <row r="210" spans="1:13" ht="210" x14ac:dyDescent="0.25">
      <c r="A210" s="14">
        <v>192</v>
      </c>
      <c r="B210" s="14" t="s">
        <v>95</v>
      </c>
      <c r="C210" s="14"/>
      <c r="D210" s="14"/>
      <c r="E210" s="14" t="s">
        <v>211</v>
      </c>
      <c r="F210" s="8" t="s">
        <v>212</v>
      </c>
      <c r="G210" s="14"/>
      <c r="H210" s="8"/>
      <c r="I210" s="14">
        <v>6</v>
      </c>
      <c r="J210" s="15">
        <v>475</v>
      </c>
      <c r="K210" s="14"/>
      <c r="L210" s="15">
        <f t="shared" si="2"/>
        <v>2850</v>
      </c>
      <c r="M210" s="14" t="s">
        <v>587</v>
      </c>
    </row>
    <row r="211" spans="1:13" ht="135" x14ac:dyDescent="0.25">
      <c r="A211" s="14">
        <v>193</v>
      </c>
      <c r="B211" s="14" t="s">
        <v>95</v>
      </c>
      <c r="C211" s="14"/>
      <c r="D211" s="14"/>
      <c r="E211" s="14" t="s">
        <v>311</v>
      </c>
      <c r="F211" s="8" t="s">
        <v>312</v>
      </c>
      <c r="G211" s="14"/>
      <c r="H211" s="8"/>
      <c r="I211" s="14">
        <v>2</v>
      </c>
      <c r="J211" s="15">
        <v>1000</v>
      </c>
      <c r="K211" s="14"/>
      <c r="L211" s="15">
        <f t="shared" si="2"/>
        <v>2000</v>
      </c>
      <c r="M211" s="14" t="s">
        <v>587</v>
      </c>
    </row>
    <row r="212" spans="1:13" ht="225" x14ac:dyDescent="0.25">
      <c r="A212" s="14">
        <v>194</v>
      </c>
      <c r="B212" s="14" t="s">
        <v>95</v>
      </c>
      <c r="C212" s="14"/>
      <c r="D212" s="14"/>
      <c r="E212" s="14" t="s">
        <v>313</v>
      </c>
      <c r="F212" s="8" t="s">
        <v>314</v>
      </c>
      <c r="G212" s="14"/>
      <c r="H212" s="8"/>
      <c r="I212" s="14">
        <v>6</v>
      </c>
      <c r="J212" s="15">
        <v>275</v>
      </c>
      <c r="K212" s="14"/>
      <c r="L212" s="15">
        <f t="shared" ref="L212:L275" si="3">I212*J212</f>
        <v>1650</v>
      </c>
      <c r="M212" s="14" t="s">
        <v>587</v>
      </c>
    </row>
    <row r="213" spans="1:13" ht="330" x14ac:dyDescent="0.25">
      <c r="A213" s="14">
        <v>195</v>
      </c>
      <c r="B213" s="14" t="s">
        <v>95</v>
      </c>
      <c r="C213" s="14"/>
      <c r="D213" s="14"/>
      <c r="E213" s="14" t="s">
        <v>213</v>
      </c>
      <c r="F213" s="8" t="s">
        <v>214</v>
      </c>
      <c r="G213" s="14"/>
      <c r="H213" s="8"/>
      <c r="I213" s="14">
        <v>12</v>
      </c>
      <c r="J213" s="15">
        <v>570</v>
      </c>
      <c r="K213" s="14"/>
      <c r="L213" s="15">
        <f t="shared" si="3"/>
        <v>6840</v>
      </c>
      <c r="M213" s="14" t="s">
        <v>587</v>
      </c>
    </row>
    <row r="214" spans="1:13" ht="270" x14ac:dyDescent="0.25">
      <c r="A214" s="14">
        <v>196</v>
      </c>
      <c r="B214" s="14" t="s">
        <v>95</v>
      </c>
      <c r="C214" s="14"/>
      <c r="D214" s="14"/>
      <c r="E214" s="14" t="s">
        <v>215</v>
      </c>
      <c r="F214" s="8" t="s">
        <v>216</v>
      </c>
      <c r="G214" s="14"/>
      <c r="H214" s="8"/>
      <c r="I214" s="14">
        <v>18</v>
      </c>
      <c r="J214" s="15">
        <v>150</v>
      </c>
      <c r="K214" s="14"/>
      <c r="L214" s="15">
        <f t="shared" si="3"/>
        <v>2700</v>
      </c>
      <c r="M214" s="14" t="s">
        <v>587</v>
      </c>
    </row>
    <row r="215" spans="1:13" ht="285" x14ac:dyDescent="0.25">
      <c r="A215" s="14">
        <v>197</v>
      </c>
      <c r="B215" s="14" t="s">
        <v>95</v>
      </c>
      <c r="C215" s="14"/>
      <c r="D215" s="14"/>
      <c r="E215" s="14" t="s">
        <v>221</v>
      </c>
      <c r="F215" s="8" t="s">
        <v>222</v>
      </c>
      <c r="G215" s="14"/>
      <c r="H215" s="8"/>
      <c r="I215" s="14">
        <v>6</v>
      </c>
      <c r="J215" s="15">
        <v>245</v>
      </c>
      <c r="K215" s="14"/>
      <c r="L215" s="15">
        <f t="shared" si="3"/>
        <v>1470</v>
      </c>
      <c r="M215" s="14" t="s">
        <v>587</v>
      </c>
    </row>
    <row r="216" spans="1:13" ht="285" x14ac:dyDescent="0.25">
      <c r="A216" s="14">
        <v>198</v>
      </c>
      <c r="B216" s="14" t="s">
        <v>95</v>
      </c>
      <c r="C216" s="14"/>
      <c r="D216" s="14"/>
      <c r="E216" s="14" t="s">
        <v>315</v>
      </c>
      <c r="F216" s="8" t="s">
        <v>316</v>
      </c>
      <c r="G216" s="14"/>
      <c r="H216" s="8"/>
      <c r="I216" s="14">
        <v>15</v>
      </c>
      <c r="J216" s="15">
        <v>725</v>
      </c>
      <c r="K216" s="14"/>
      <c r="L216" s="15">
        <f t="shared" si="3"/>
        <v>10875</v>
      </c>
      <c r="M216" s="14" t="s">
        <v>587</v>
      </c>
    </row>
    <row r="217" spans="1:13" ht="285" x14ac:dyDescent="0.25">
      <c r="A217" s="14">
        <v>199</v>
      </c>
      <c r="B217" s="14" t="s">
        <v>95</v>
      </c>
      <c r="C217" s="14"/>
      <c r="D217" s="14"/>
      <c r="E217" s="14" t="s">
        <v>317</v>
      </c>
      <c r="F217" s="8" t="s">
        <v>318</v>
      </c>
      <c r="G217" s="14"/>
      <c r="H217" s="8"/>
      <c r="I217" s="14">
        <v>15</v>
      </c>
      <c r="J217" s="15">
        <v>725</v>
      </c>
      <c r="K217" s="14"/>
      <c r="L217" s="15">
        <f t="shared" si="3"/>
        <v>10875</v>
      </c>
      <c r="M217" s="14" t="s">
        <v>587</v>
      </c>
    </row>
    <row r="218" spans="1:13" ht="300" x14ac:dyDescent="0.25">
      <c r="A218" s="14">
        <v>200</v>
      </c>
      <c r="B218" s="14" t="s">
        <v>95</v>
      </c>
      <c r="C218" s="14"/>
      <c r="D218" s="14"/>
      <c r="E218" s="14" t="s">
        <v>319</v>
      </c>
      <c r="F218" s="8" t="s">
        <v>320</v>
      </c>
      <c r="G218" s="14"/>
      <c r="H218" s="8"/>
      <c r="I218" s="14">
        <v>6</v>
      </c>
      <c r="J218" s="15">
        <v>725</v>
      </c>
      <c r="K218" s="14"/>
      <c r="L218" s="15">
        <f t="shared" si="3"/>
        <v>4350</v>
      </c>
      <c r="M218" s="14" t="s">
        <v>587</v>
      </c>
    </row>
    <row r="219" spans="1:13" ht="300" x14ac:dyDescent="0.25">
      <c r="A219" s="14">
        <v>201</v>
      </c>
      <c r="B219" s="14" t="s">
        <v>95</v>
      </c>
      <c r="C219" s="14"/>
      <c r="D219" s="14"/>
      <c r="E219" s="14" t="s">
        <v>223</v>
      </c>
      <c r="F219" s="8" t="s">
        <v>224</v>
      </c>
      <c r="G219" s="14"/>
      <c r="H219" s="8"/>
      <c r="I219" s="14">
        <v>5</v>
      </c>
      <c r="J219" s="15">
        <v>1400</v>
      </c>
      <c r="K219" s="14"/>
      <c r="L219" s="15">
        <f t="shared" si="3"/>
        <v>7000</v>
      </c>
      <c r="M219" s="14" t="s">
        <v>587</v>
      </c>
    </row>
    <row r="220" spans="1:13" ht="345" x14ac:dyDescent="0.25">
      <c r="A220" s="14">
        <v>202</v>
      </c>
      <c r="B220" s="14" t="s">
        <v>95</v>
      </c>
      <c r="C220" s="14"/>
      <c r="D220" s="14"/>
      <c r="E220" s="14" t="s">
        <v>321</v>
      </c>
      <c r="F220" s="8" t="s">
        <v>322</v>
      </c>
      <c r="G220" s="14"/>
      <c r="H220" s="8"/>
      <c r="I220" s="14">
        <v>6</v>
      </c>
      <c r="J220" s="15">
        <v>1100</v>
      </c>
      <c r="K220" s="14"/>
      <c r="L220" s="15">
        <f t="shared" si="3"/>
        <v>6600</v>
      </c>
      <c r="M220" s="14" t="s">
        <v>587</v>
      </c>
    </row>
    <row r="221" spans="1:13" ht="270" x14ac:dyDescent="0.25">
      <c r="A221" s="14">
        <v>203</v>
      </c>
      <c r="B221" s="14" t="s">
        <v>95</v>
      </c>
      <c r="C221" s="14"/>
      <c r="D221" s="14"/>
      <c r="E221" s="14" t="s">
        <v>323</v>
      </c>
      <c r="F221" s="8" t="s">
        <v>324</v>
      </c>
      <c r="G221" s="14"/>
      <c r="H221" s="8"/>
      <c r="I221" s="14">
        <v>24</v>
      </c>
      <c r="J221" s="15">
        <v>170</v>
      </c>
      <c r="K221" s="14"/>
      <c r="L221" s="15">
        <f t="shared" si="3"/>
        <v>4080</v>
      </c>
      <c r="M221" s="14" t="s">
        <v>587</v>
      </c>
    </row>
    <row r="222" spans="1:13" ht="330" x14ac:dyDescent="0.25">
      <c r="A222" s="14">
        <v>204</v>
      </c>
      <c r="B222" s="14" t="s">
        <v>95</v>
      </c>
      <c r="C222" s="14"/>
      <c r="D222" s="14"/>
      <c r="E222" s="14" t="s">
        <v>239</v>
      </c>
      <c r="F222" s="8" t="s">
        <v>240</v>
      </c>
      <c r="G222" s="14"/>
      <c r="H222" s="8"/>
      <c r="I222" s="14">
        <v>12</v>
      </c>
      <c r="J222" s="15">
        <v>450</v>
      </c>
      <c r="K222" s="14"/>
      <c r="L222" s="15">
        <f t="shared" si="3"/>
        <v>5400</v>
      </c>
      <c r="M222" s="14" t="s">
        <v>587</v>
      </c>
    </row>
    <row r="223" spans="1:13" ht="225" x14ac:dyDescent="0.25">
      <c r="A223" s="14">
        <v>205</v>
      </c>
      <c r="B223" s="14" t="s">
        <v>95</v>
      </c>
      <c r="C223" s="14"/>
      <c r="D223" s="14"/>
      <c r="E223" s="14" t="s">
        <v>241</v>
      </c>
      <c r="F223" s="8" t="s">
        <v>242</v>
      </c>
      <c r="G223" s="14"/>
      <c r="H223" s="8"/>
      <c r="I223" s="14">
        <v>24</v>
      </c>
      <c r="J223" s="15">
        <v>145</v>
      </c>
      <c r="K223" s="14"/>
      <c r="L223" s="15">
        <f t="shared" si="3"/>
        <v>3480</v>
      </c>
      <c r="M223" s="14" t="s">
        <v>587</v>
      </c>
    </row>
    <row r="224" spans="1:13" ht="409.5" x14ac:dyDescent="0.25">
      <c r="A224" s="14">
        <v>206</v>
      </c>
      <c r="B224" s="14" t="s">
        <v>95</v>
      </c>
      <c r="C224" s="14"/>
      <c r="D224" s="14"/>
      <c r="E224" s="14" t="s">
        <v>243</v>
      </c>
      <c r="F224" s="8" t="s">
        <v>244</v>
      </c>
      <c r="G224" s="14"/>
      <c r="H224" s="8"/>
      <c r="I224" s="14">
        <v>12</v>
      </c>
      <c r="J224" s="15">
        <v>1025</v>
      </c>
      <c r="K224" s="14"/>
      <c r="L224" s="15">
        <f t="shared" si="3"/>
        <v>12300</v>
      </c>
      <c r="M224" s="14" t="s">
        <v>587</v>
      </c>
    </row>
    <row r="225" spans="1:13" ht="345" x14ac:dyDescent="0.25">
      <c r="A225" s="14">
        <v>207</v>
      </c>
      <c r="B225" s="14" t="s">
        <v>95</v>
      </c>
      <c r="C225" s="14"/>
      <c r="D225" s="14"/>
      <c r="E225" s="14" t="s">
        <v>251</v>
      </c>
      <c r="F225" s="8" t="s">
        <v>252</v>
      </c>
      <c r="G225" s="14"/>
      <c r="H225" s="8"/>
      <c r="I225" s="14">
        <v>20</v>
      </c>
      <c r="J225" s="15">
        <v>520</v>
      </c>
      <c r="K225" s="14"/>
      <c r="L225" s="15">
        <f t="shared" si="3"/>
        <v>10400</v>
      </c>
      <c r="M225" s="14" t="s">
        <v>587</v>
      </c>
    </row>
    <row r="226" spans="1:13" ht="240" x14ac:dyDescent="0.25">
      <c r="A226" s="14">
        <v>208</v>
      </c>
      <c r="B226" s="14" t="s">
        <v>95</v>
      </c>
      <c r="C226" s="14"/>
      <c r="D226" s="14"/>
      <c r="E226" s="14" t="s">
        <v>325</v>
      </c>
      <c r="F226" s="8" t="s">
        <v>326</v>
      </c>
      <c r="G226" s="14"/>
      <c r="H226" s="8"/>
      <c r="I226" s="14">
        <v>12</v>
      </c>
      <c r="J226" s="15">
        <v>170</v>
      </c>
      <c r="K226" s="14"/>
      <c r="L226" s="15">
        <f t="shared" si="3"/>
        <v>2040</v>
      </c>
      <c r="M226" s="14" t="s">
        <v>587</v>
      </c>
    </row>
    <row r="227" spans="1:13" ht="270" x14ac:dyDescent="0.25">
      <c r="A227" s="14">
        <v>209</v>
      </c>
      <c r="B227" s="14" t="s">
        <v>95</v>
      </c>
      <c r="C227" s="14"/>
      <c r="D227" s="14"/>
      <c r="E227" s="14" t="s">
        <v>253</v>
      </c>
      <c r="F227" s="8" t="s">
        <v>254</v>
      </c>
      <c r="G227" s="14"/>
      <c r="H227" s="8"/>
      <c r="I227" s="14">
        <v>12</v>
      </c>
      <c r="J227" s="15">
        <v>550</v>
      </c>
      <c r="K227" s="14"/>
      <c r="L227" s="15">
        <f t="shared" si="3"/>
        <v>6600</v>
      </c>
      <c r="M227" s="14" t="s">
        <v>587</v>
      </c>
    </row>
    <row r="228" spans="1:13" ht="240" x14ac:dyDescent="0.25">
      <c r="A228" s="14">
        <v>210</v>
      </c>
      <c r="B228" s="14" t="s">
        <v>95</v>
      </c>
      <c r="C228" s="14"/>
      <c r="D228" s="14"/>
      <c r="E228" s="14" t="s">
        <v>327</v>
      </c>
      <c r="F228" s="8" t="s">
        <v>328</v>
      </c>
      <c r="G228" s="14"/>
      <c r="H228" s="8"/>
      <c r="I228" s="14">
        <v>10</v>
      </c>
      <c r="J228" s="15">
        <v>175</v>
      </c>
      <c r="K228" s="14"/>
      <c r="L228" s="15">
        <f t="shared" si="3"/>
        <v>1750</v>
      </c>
      <c r="M228" s="14" t="s">
        <v>587</v>
      </c>
    </row>
    <row r="229" spans="1:13" ht="390" x14ac:dyDescent="0.25">
      <c r="A229" s="14">
        <v>211</v>
      </c>
      <c r="B229" s="14" t="s">
        <v>95</v>
      </c>
      <c r="C229" s="14"/>
      <c r="D229" s="14"/>
      <c r="E229" s="14" t="s">
        <v>261</v>
      </c>
      <c r="F229" s="8" t="s">
        <v>262</v>
      </c>
      <c r="G229" s="14"/>
      <c r="H229" s="8"/>
      <c r="I229" s="14">
        <v>5</v>
      </c>
      <c r="J229" s="15">
        <v>70</v>
      </c>
      <c r="K229" s="14"/>
      <c r="L229" s="15">
        <f t="shared" si="3"/>
        <v>350</v>
      </c>
      <c r="M229" s="14" t="s">
        <v>587</v>
      </c>
    </row>
    <row r="230" spans="1:13" ht="409.5" x14ac:dyDescent="0.25">
      <c r="A230" s="14">
        <v>212</v>
      </c>
      <c r="B230" s="14" t="s">
        <v>95</v>
      </c>
      <c r="C230" s="14"/>
      <c r="D230" s="14"/>
      <c r="E230" s="14" t="s">
        <v>267</v>
      </c>
      <c r="F230" s="8" t="s">
        <v>268</v>
      </c>
      <c r="G230" s="14"/>
      <c r="H230" s="8"/>
      <c r="I230" s="14">
        <v>24</v>
      </c>
      <c r="J230" s="15">
        <v>440</v>
      </c>
      <c r="K230" s="14"/>
      <c r="L230" s="15">
        <f t="shared" si="3"/>
        <v>10560</v>
      </c>
      <c r="M230" s="14" t="s">
        <v>587</v>
      </c>
    </row>
    <row r="231" spans="1:13" ht="375" x14ac:dyDescent="0.25">
      <c r="A231" s="14">
        <v>213</v>
      </c>
      <c r="B231" s="14" t="s">
        <v>95</v>
      </c>
      <c r="C231" s="14"/>
      <c r="D231" s="14"/>
      <c r="E231" s="14" t="s">
        <v>329</v>
      </c>
      <c r="F231" s="8" t="s">
        <v>330</v>
      </c>
      <c r="G231" s="14"/>
      <c r="H231" s="8"/>
      <c r="I231" s="14">
        <v>12</v>
      </c>
      <c r="J231" s="15">
        <v>14750</v>
      </c>
      <c r="K231" s="14"/>
      <c r="L231" s="15">
        <f t="shared" si="3"/>
        <v>177000</v>
      </c>
      <c r="M231" s="14" t="s">
        <v>587</v>
      </c>
    </row>
    <row r="232" spans="1:13" ht="240" x14ac:dyDescent="0.25">
      <c r="A232" s="14">
        <v>214</v>
      </c>
      <c r="B232" s="14" t="s">
        <v>95</v>
      </c>
      <c r="C232" s="14"/>
      <c r="D232" s="14"/>
      <c r="E232" s="14" t="s">
        <v>279</v>
      </c>
      <c r="F232" s="8" t="s">
        <v>280</v>
      </c>
      <c r="G232" s="14"/>
      <c r="H232" s="8"/>
      <c r="I232" s="14">
        <v>2</v>
      </c>
      <c r="J232" s="15">
        <v>910</v>
      </c>
      <c r="K232" s="14"/>
      <c r="L232" s="15">
        <f t="shared" si="3"/>
        <v>1820</v>
      </c>
      <c r="M232" s="14" t="s">
        <v>587</v>
      </c>
    </row>
    <row r="233" spans="1:13" ht="390" x14ac:dyDescent="0.25">
      <c r="A233" s="14">
        <v>215</v>
      </c>
      <c r="B233" s="14" t="s">
        <v>95</v>
      </c>
      <c r="C233" s="14"/>
      <c r="D233" s="14"/>
      <c r="E233" s="14" t="s">
        <v>331</v>
      </c>
      <c r="F233" s="8" t="s">
        <v>332</v>
      </c>
      <c r="G233" s="14"/>
      <c r="H233" s="8"/>
      <c r="I233" s="14">
        <v>5</v>
      </c>
      <c r="J233" s="15">
        <v>2095</v>
      </c>
      <c r="K233" s="14"/>
      <c r="L233" s="15">
        <f t="shared" si="3"/>
        <v>10475</v>
      </c>
      <c r="M233" s="14" t="s">
        <v>587</v>
      </c>
    </row>
    <row r="234" spans="1:13" ht="409.5" x14ac:dyDescent="0.25">
      <c r="A234" s="14">
        <v>216</v>
      </c>
      <c r="B234" s="14" t="s">
        <v>95</v>
      </c>
      <c r="C234" s="14"/>
      <c r="D234" s="14"/>
      <c r="E234" s="14" t="s">
        <v>295</v>
      </c>
      <c r="F234" s="8" t="s">
        <v>296</v>
      </c>
      <c r="G234" s="14"/>
      <c r="H234" s="8"/>
      <c r="I234" s="14">
        <v>5</v>
      </c>
      <c r="J234" s="15">
        <v>1085</v>
      </c>
      <c r="K234" s="14"/>
      <c r="L234" s="15">
        <f t="shared" si="3"/>
        <v>5425</v>
      </c>
      <c r="M234" s="14" t="s">
        <v>587</v>
      </c>
    </row>
    <row r="235" spans="1:13" ht="270" x14ac:dyDescent="0.25">
      <c r="A235" s="14">
        <v>217</v>
      </c>
      <c r="B235" s="14" t="s">
        <v>95</v>
      </c>
      <c r="C235" s="14"/>
      <c r="D235" s="14"/>
      <c r="E235" s="14" t="s">
        <v>333</v>
      </c>
      <c r="F235" s="8" t="s">
        <v>334</v>
      </c>
      <c r="G235" s="14"/>
      <c r="H235" s="8"/>
      <c r="I235" s="14">
        <v>6</v>
      </c>
      <c r="J235" s="15">
        <v>220</v>
      </c>
      <c r="K235" s="14"/>
      <c r="L235" s="15">
        <f t="shared" si="3"/>
        <v>1320</v>
      </c>
      <c r="M235" s="14" t="s">
        <v>587</v>
      </c>
    </row>
    <row r="236" spans="1:13" ht="315" x14ac:dyDescent="0.25">
      <c r="A236" s="14">
        <v>218</v>
      </c>
      <c r="B236" s="14" t="s">
        <v>95</v>
      </c>
      <c r="C236" s="14"/>
      <c r="D236" s="14"/>
      <c r="E236" s="14" t="s">
        <v>335</v>
      </c>
      <c r="F236" s="8" t="s">
        <v>336</v>
      </c>
      <c r="G236" s="14"/>
      <c r="H236" s="8"/>
      <c r="I236" s="14">
        <v>24</v>
      </c>
      <c r="J236" s="15">
        <v>225</v>
      </c>
      <c r="K236" s="14"/>
      <c r="L236" s="15">
        <f t="shared" si="3"/>
        <v>5400</v>
      </c>
      <c r="M236" s="14" t="s">
        <v>587</v>
      </c>
    </row>
    <row r="237" spans="1:13" ht="285" x14ac:dyDescent="0.25">
      <c r="A237" s="14">
        <v>219</v>
      </c>
      <c r="B237" s="14" t="s">
        <v>95</v>
      </c>
      <c r="C237" s="14"/>
      <c r="D237" s="14"/>
      <c r="E237" s="14" t="s">
        <v>337</v>
      </c>
      <c r="F237" s="8" t="s">
        <v>338</v>
      </c>
      <c r="G237" s="14"/>
      <c r="H237" s="8"/>
      <c r="I237" s="14">
        <v>2</v>
      </c>
      <c r="J237" s="15">
        <v>850</v>
      </c>
      <c r="K237" s="14"/>
      <c r="L237" s="15">
        <f t="shared" si="3"/>
        <v>1700</v>
      </c>
      <c r="M237" s="14" t="s">
        <v>587</v>
      </c>
    </row>
    <row r="238" spans="1:13" ht="255" x14ac:dyDescent="0.25">
      <c r="A238" s="14">
        <v>220</v>
      </c>
      <c r="B238" s="14" t="s">
        <v>95</v>
      </c>
      <c r="C238" s="14"/>
      <c r="D238" s="14"/>
      <c r="E238" s="14" t="s">
        <v>339</v>
      </c>
      <c r="F238" s="8" t="s">
        <v>340</v>
      </c>
      <c r="G238" s="14"/>
      <c r="H238" s="8"/>
      <c r="I238" s="14">
        <v>6</v>
      </c>
      <c r="J238" s="15">
        <v>390</v>
      </c>
      <c r="K238" s="14"/>
      <c r="L238" s="15">
        <f t="shared" si="3"/>
        <v>2340</v>
      </c>
      <c r="M238" s="14" t="s">
        <v>587</v>
      </c>
    </row>
    <row r="239" spans="1:13" ht="330" x14ac:dyDescent="0.25">
      <c r="A239" s="14">
        <v>221</v>
      </c>
      <c r="B239" s="14" t="s">
        <v>95</v>
      </c>
      <c r="C239" s="14"/>
      <c r="D239" s="14"/>
      <c r="E239" s="14" t="s">
        <v>341</v>
      </c>
      <c r="F239" s="8" t="s">
        <v>342</v>
      </c>
      <c r="G239" s="14"/>
      <c r="H239" s="8"/>
      <c r="I239" s="14">
        <v>20</v>
      </c>
      <c r="J239" s="15">
        <v>200</v>
      </c>
      <c r="K239" s="14"/>
      <c r="L239" s="15">
        <f t="shared" si="3"/>
        <v>4000</v>
      </c>
      <c r="M239" s="14" t="s">
        <v>587</v>
      </c>
    </row>
    <row r="240" spans="1:13" ht="405" x14ac:dyDescent="0.25">
      <c r="A240" s="14">
        <v>222</v>
      </c>
      <c r="B240" s="14" t="s">
        <v>95</v>
      </c>
      <c r="C240" s="14"/>
      <c r="D240" s="14"/>
      <c r="E240" s="14" t="s">
        <v>343</v>
      </c>
      <c r="F240" s="8" t="s">
        <v>344</v>
      </c>
      <c r="G240" s="14"/>
      <c r="H240" s="8"/>
      <c r="I240" s="14">
        <v>5</v>
      </c>
      <c r="J240" s="15">
        <v>1829</v>
      </c>
      <c r="K240" s="14"/>
      <c r="L240" s="15">
        <f t="shared" si="3"/>
        <v>9145</v>
      </c>
      <c r="M240" s="14" t="s">
        <v>587</v>
      </c>
    </row>
    <row r="241" spans="1:13" ht="405" x14ac:dyDescent="0.25">
      <c r="A241" s="14">
        <v>223</v>
      </c>
      <c r="B241" s="14" t="s">
        <v>95</v>
      </c>
      <c r="C241" s="14"/>
      <c r="D241" s="14"/>
      <c r="E241" s="14" t="s">
        <v>299</v>
      </c>
      <c r="F241" s="8" t="s">
        <v>300</v>
      </c>
      <c r="G241" s="14"/>
      <c r="H241" s="8"/>
      <c r="I241" s="14">
        <v>5</v>
      </c>
      <c r="J241" s="15">
        <v>1841</v>
      </c>
      <c r="K241" s="14"/>
      <c r="L241" s="15">
        <f t="shared" si="3"/>
        <v>9205</v>
      </c>
      <c r="M241" s="14" t="s">
        <v>587</v>
      </c>
    </row>
    <row r="242" spans="1:13" ht="409.5" x14ac:dyDescent="0.25">
      <c r="A242" s="14">
        <v>224</v>
      </c>
      <c r="B242" s="14" t="s">
        <v>95</v>
      </c>
      <c r="C242" s="14"/>
      <c r="D242" s="14"/>
      <c r="E242" s="14" t="s">
        <v>345</v>
      </c>
      <c r="F242" s="8" t="s">
        <v>346</v>
      </c>
      <c r="G242" s="14"/>
      <c r="H242" s="8"/>
      <c r="I242" s="14">
        <v>4</v>
      </c>
      <c r="J242" s="15">
        <v>5232</v>
      </c>
      <c r="K242" s="14"/>
      <c r="L242" s="15">
        <f t="shared" si="3"/>
        <v>20928</v>
      </c>
      <c r="M242" s="14" t="s">
        <v>587</v>
      </c>
    </row>
    <row r="243" spans="1:13" ht="210" x14ac:dyDescent="0.25">
      <c r="A243" s="14">
        <v>225</v>
      </c>
      <c r="B243" s="14" t="s">
        <v>95</v>
      </c>
      <c r="C243" s="14"/>
      <c r="D243" s="14"/>
      <c r="E243" s="14" t="s">
        <v>309</v>
      </c>
      <c r="F243" s="8" t="s">
        <v>310</v>
      </c>
      <c r="G243" s="14"/>
      <c r="H243" s="8"/>
      <c r="I243" s="14">
        <v>20</v>
      </c>
      <c r="J243" s="15">
        <v>312</v>
      </c>
      <c r="K243" s="14"/>
      <c r="L243" s="15">
        <f t="shared" si="3"/>
        <v>6240</v>
      </c>
      <c r="M243" s="14" t="s">
        <v>587</v>
      </c>
    </row>
    <row r="244" spans="1:13" ht="345" x14ac:dyDescent="0.25">
      <c r="A244" s="14">
        <v>226</v>
      </c>
      <c r="B244" s="14" t="s">
        <v>95</v>
      </c>
      <c r="C244" s="14"/>
      <c r="D244" s="14"/>
      <c r="E244" s="14" t="s">
        <v>347</v>
      </c>
      <c r="F244" s="8" t="s">
        <v>348</v>
      </c>
      <c r="G244" s="14"/>
      <c r="H244" s="8"/>
      <c r="I244" s="14">
        <v>4</v>
      </c>
      <c r="J244" s="15">
        <v>1604</v>
      </c>
      <c r="K244" s="14"/>
      <c r="L244" s="15">
        <f t="shared" si="3"/>
        <v>6416</v>
      </c>
      <c r="M244" s="14" t="s">
        <v>587</v>
      </c>
    </row>
    <row r="245" spans="1:13" ht="315" x14ac:dyDescent="0.25">
      <c r="A245" s="14">
        <v>227</v>
      </c>
      <c r="B245" s="14" t="s">
        <v>95</v>
      </c>
      <c r="C245" s="14"/>
      <c r="D245" s="14"/>
      <c r="E245" s="14" t="s">
        <v>202</v>
      </c>
      <c r="F245" s="8" t="s">
        <v>203</v>
      </c>
      <c r="G245" s="14"/>
      <c r="H245" s="8"/>
      <c r="I245" s="14">
        <v>2</v>
      </c>
      <c r="J245" s="15">
        <v>11709</v>
      </c>
      <c r="K245" s="14"/>
      <c r="L245" s="15">
        <f t="shared" si="3"/>
        <v>23418</v>
      </c>
      <c r="M245" s="14" t="s">
        <v>587</v>
      </c>
    </row>
    <row r="246" spans="1:13" ht="240" x14ac:dyDescent="0.25">
      <c r="A246" s="14">
        <v>228</v>
      </c>
      <c r="B246" s="14" t="s">
        <v>206</v>
      </c>
      <c r="C246" s="14"/>
      <c r="D246" s="14"/>
      <c r="E246" s="14" t="s">
        <v>207</v>
      </c>
      <c r="F246" s="8" t="s">
        <v>208</v>
      </c>
      <c r="G246" s="14"/>
      <c r="H246" s="8"/>
      <c r="I246" s="14">
        <v>30</v>
      </c>
      <c r="J246" s="15">
        <v>443</v>
      </c>
      <c r="K246" s="14"/>
      <c r="L246" s="15">
        <f t="shared" si="3"/>
        <v>13290</v>
      </c>
      <c r="M246" s="14" t="s">
        <v>587</v>
      </c>
    </row>
    <row r="247" spans="1:13" ht="255" x14ac:dyDescent="0.25">
      <c r="A247" s="14">
        <v>229</v>
      </c>
      <c r="B247" s="14" t="s">
        <v>206</v>
      </c>
      <c r="C247" s="14"/>
      <c r="D247" s="14"/>
      <c r="E247" s="14" t="s">
        <v>349</v>
      </c>
      <c r="F247" s="8" t="s">
        <v>350</v>
      </c>
      <c r="G247" s="14"/>
      <c r="H247" s="8"/>
      <c r="I247" s="14">
        <v>10</v>
      </c>
      <c r="J247" s="15">
        <v>443</v>
      </c>
      <c r="K247" s="14"/>
      <c r="L247" s="15">
        <f t="shared" si="3"/>
        <v>4430</v>
      </c>
      <c r="M247" s="14" t="s">
        <v>587</v>
      </c>
    </row>
    <row r="248" spans="1:13" ht="315" x14ac:dyDescent="0.25">
      <c r="A248" s="14">
        <v>230</v>
      </c>
      <c r="B248" s="14" t="s">
        <v>95</v>
      </c>
      <c r="C248" s="14"/>
      <c r="D248" s="14"/>
      <c r="E248" s="14" t="s">
        <v>209</v>
      </c>
      <c r="F248" s="8" t="s">
        <v>210</v>
      </c>
      <c r="G248" s="14"/>
      <c r="H248" s="8"/>
      <c r="I248" s="14">
        <v>2</v>
      </c>
      <c r="J248" s="15">
        <v>10851</v>
      </c>
      <c r="K248" s="14"/>
      <c r="L248" s="15">
        <f t="shared" si="3"/>
        <v>21702</v>
      </c>
      <c r="M248" s="14" t="s">
        <v>587</v>
      </c>
    </row>
    <row r="249" spans="1:13" ht="210" x14ac:dyDescent="0.25">
      <c r="A249" s="14">
        <v>231</v>
      </c>
      <c r="B249" s="14" t="s">
        <v>95</v>
      </c>
      <c r="C249" s="14"/>
      <c r="D249" s="14"/>
      <c r="E249" s="14" t="s">
        <v>211</v>
      </c>
      <c r="F249" s="8" t="s">
        <v>212</v>
      </c>
      <c r="G249" s="14"/>
      <c r="H249" s="8"/>
      <c r="I249" s="14">
        <v>24</v>
      </c>
      <c r="J249" s="15">
        <v>472</v>
      </c>
      <c r="K249" s="14"/>
      <c r="L249" s="15">
        <f t="shared" si="3"/>
        <v>11328</v>
      </c>
      <c r="M249" s="14" t="s">
        <v>587</v>
      </c>
    </row>
    <row r="250" spans="1:13" ht="225" x14ac:dyDescent="0.25">
      <c r="A250" s="14">
        <v>232</v>
      </c>
      <c r="B250" s="14" t="s">
        <v>95</v>
      </c>
      <c r="C250" s="14"/>
      <c r="D250" s="14"/>
      <c r="E250" s="14" t="s">
        <v>313</v>
      </c>
      <c r="F250" s="8" t="s">
        <v>314</v>
      </c>
      <c r="G250" s="14"/>
      <c r="H250" s="8"/>
      <c r="I250" s="14">
        <v>24</v>
      </c>
      <c r="J250" s="15">
        <v>274</v>
      </c>
      <c r="K250" s="14"/>
      <c r="L250" s="15">
        <f t="shared" si="3"/>
        <v>6576</v>
      </c>
      <c r="M250" s="14" t="s">
        <v>587</v>
      </c>
    </row>
    <row r="251" spans="1:13" ht="330" x14ac:dyDescent="0.25">
      <c r="A251" s="14">
        <v>233</v>
      </c>
      <c r="B251" s="14" t="s">
        <v>95</v>
      </c>
      <c r="C251" s="14"/>
      <c r="D251" s="14"/>
      <c r="E251" s="14" t="s">
        <v>213</v>
      </c>
      <c r="F251" s="8" t="s">
        <v>214</v>
      </c>
      <c r="G251" s="14"/>
      <c r="H251" s="8"/>
      <c r="I251" s="14">
        <v>8</v>
      </c>
      <c r="J251" s="15">
        <v>570</v>
      </c>
      <c r="K251" s="14"/>
      <c r="L251" s="15">
        <f t="shared" si="3"/>
        <v>4560</v>
      </c>
      <c r="M251" s="14" t="s">
        <v>587</v>
      </c>
    </row>
    <row r="252" spans="1:13" ht="285" x14ac:dyDescent="0.25">
      <c r="A252" s="14">
        <v>234</v>
      </c>
      <c r="B252" s="14" t="s">
        <v>95</v>
      </c>
      <c r="C252" s="14"/>
      <c r="D252" s="14"/>
      <c r="E252" s="14" t="s">
        <v>221</v>
      </c>
      <c r="F252" s="8" t="s">
        <v>222</v>
      </c>
      <c r="G252" s="14"/>
      <c r="H252" s="8"/>
      <c r="I252" s="14">
        <v>20</v>
      </c>
      <c r="J252" s="15">
        <v>243</v>
      </c>
      <c r="K252" s="14"/>
      <c r="L252" s="15">
        <f t="shared" si="3"/>
        <v>4860</v>
      </c>
      <c r="M252" s="14" t="s">
        <v>587</v>
      </c>
    </row>
    <row r="253" spans="1:13" ht="285" x14ac:dyDescent="0.25">
      <c r="A253" s="14">
        <v>235</v>
      </c>
      <c r="B253" s="14" t="s">
        <v>95</v>
      </c>
      <c r="C253" s="14"/>
      <c r="D253" s="14"/>
      <c r="E253" s="14" t="s">
        <v>315</v>
      </c>
      <c r="F253" s="8" t="s">
        <v>316</v>
      </c>
      <c r="G253" s="14"/>
      <c r="H253" s="8"/>
      <c r="I253" s="14">
        <v>5</v>
      </c>
      <c r="J253" s="15">
        <v>723</v>
      </c>
      <c r="K253" s="14"/>
      <c r="L253" s="15">
        <f t="shared" si="3"/>
        <v>3615</v>
      </c>
      <c r="M253" s="14" t="s">
        <v>587</v>
      </c>
    </row>
    <row r="254" spans="1:13" ht="300" x14ac:dyDescent="0.25">
      <c r="A254" s="14">
        <v>236</v>
      </c>
      <c r="B254" s="14" t="s">
        <v>95</v>
      </c>
      <c r="C254" s="14"/>
      <c r="D254" s="14"/>
      <c r="E254" s="14" t="s">
        <v>223</v>
      </c>
      <c r="F254" s="8" t="s">
        <v>224</v>
      </c>
      <c r="G254" s="14"/>
      <c r="H254" s="8"/>
      <c r="I254" s="14">
        <v>10</v>
      </c>
      <c r="J254" s="15">
        <v>1400</v>
      </c>
      <c r="K254" s="14"/>
      <c r="L254" s="15">
        <f t="shared" si="3"/>
        <v>14000</v>
      </c>
      <c r="M254" s="14" t="s">
        <v>587</v>
      </c>
    </row>
    <row r="255" spans="1:13" ht="270" x14ac:dyDescent="0.25">
      <c r="A255" s="14">
        <v>237</v>
      </c>
      <c r="B255" s="14" t="s">
        <v>95</v>
      </c>
      <c r="C255" s="14"/>
      <c r="D255" s="14"/>
      <c r="E255" s="14" t="s">
        <v>225</v>
      </c>
      <c r="F255" s="8" t="s">
        <v>226</v>
      </c>
      <c r="G255" s="14"/>
      <c r="H255" s="8"/>
      <c r="I255" s="14">
        <v>5</v>
      </c>
      <c r="J255" s="15">
        <v>1200</v>
      </c>
      <c r="K255" s="14"/>
      <c r="L255" s="15">
        <f t="shared" si="3"/>
        <v>6000</v>
      </c>
      <c r="M255" s="14" t="s">
        <v>587</v>
      </c>
    </row>
    <row r="256" spans="1:13" ht="285" x14ac:dyDescent="0.25">
      <c r="A256" s="14">
        <v>238</v>
      </c>
      <c r="B256" s="14" t="s">
        <v>95</v>
      </c>
      <c r="C256" s="14"/>
      <c r="D256" s="14"/>
      <c r="E256" s="14" t="s">
        <v>351</v>
      </c>
      <c r="F256" s="8" t="s">
        <v>352</v>
      </c>
      <c r="G256" s="14"/>
      <c r="H256" s="8"/>
      <c r="I256" s="14">
        <v>5</v>
      </c>
      <c r="J256" s="15">
        <v>1200</v>
      </c>
      <c r="K256" s="14"/>
      <c r="L256" s="15">
        <f t="shared" si="3"/>
        <v>6000</v>
      </c>
      <c r="M256" s="14" t="s">
        <v>587</v>
      </c>
    </row>
    <row r="257" spans="1:13" ht="195" x14ac:dyDescent="0.25">
      <c r="A257" s="14">
        <v>239</v>
      </c>
      <c r="B257" s="14" t="s">
        <v>95</v>
      </c>
      <c r="C257" s="14"/>
      <c r="D257" s="14"/>
      <c r="E257" s="14" t="s">
        <v>353</v>
      </c>
      <c r="F257" s="8" t="s">
        <v>354</v>
      </c>
      <c r="G257" s="14"/>
      <c r="H257" s="8"/>
      <c r="I257" s="14">
        <v>5</v>
      </c>
      <c r="J257" s="15">
        <v>254</v>
      </c>
      <c r="K257" s="14"/>
      <c r="L257" s="15">
        <f t="shared" si="3"/>
        <v>1270</v>
      </c>
      <c r="M257" s="14" t="s">
        <v>587</v>
      </c>
    </row>
    <row r="258" spans="1:13" ht="270" x14ac:dyDescent="0.25">
      <c r="A258" s="14">
        <v>240</v>
      </c>
      <c r="B258" s="14" t="s">
        <v>95</v>
      </c>
      <c r="C258" s="14"/>
      <c r="D258" s="14"/>
      <c r="E258" s="14" t="s">
        <v>323</v>
      </c>
      <c r="F258" s="8" t="s">
        <v>324</v>
      </c>
      <c r="G258" s="14"/>
      <c r="H258" s="8"/>
      <c r="I258" s="14">
        <v>20</v>
      </c>
      <c r="J258" s="15">
        <v>168</v>
      </c>
      <c r="K258" s="14"/>
      <c r="L258" s="15">
        <f t="shared" si="3"/>
        <v>3360</v>
      </c>
      <c r="M258" s="14" t="s">
        <v>587</v>
      </c>
    </row>
    <row r="259" spans="1:13" ht="409.5" x14ac:dyDescent="0.25">
      <c r="A259" s="14">
        <v>241</v>
      </c>
      <c r="B259" s="14" t="s">
        <v>95</v>
      </c>
      <c r="C259" s="14"/>
      <c r="D259" s="14"/>
      <c r="E259" s="14" t="s">
        <v>237</v>
      </c>
      <c r="F259" s="8" t="s">
        <v>238</v>
      </c>
      <c r="G259" s="14"/>
      <c r="H259" s="8"/>
      <c r="I259" s="14">
        <v>1</v>
      </c>
      <c r="J259" s="15">
        <v>9275</v>
      </c>
      <c r="K259" s="14"/>
      <c r="L259" s="15">
        <f t="shared" si="3"/>
        <v>9275</v>
      </c>
      <c r="M259" s="14" t="s">
        <v>587</v>
      </c>
    </row>
    <row r="260" spans="1:13" ht="330" x14ac:dyDescent="0.25">
      <c r="A260" s="14">
        <v>242</v>
      </c>
      <c r="B260" s="14" t="s">
        <v>95</v>
      </c>
      <c r="C260" s="14"/>
      <c r="D260" s="14"/>
      <c r="E260" s="14" t="s">
        <v>239</v>
      </c>
      <c r="F260" s="8" t="s">
        <v>240</v>
      </c>
      <c r="G260" s="14"/>
      <c r="H260" s="8"/>
      <c r="I260" s="14">
        <v>6</v>
      </c>
      <c r="J260" s="15">
        <v>449</v>
      </c>
      <c r="K260" s="14"/>
      <c r="L260" s="15">
        <f t="shared" si="3"/>
        <v>2694</v>
      </c>
      <c r="M260" s="14" t="s">
        <v>587</v>
      </c>
    </row>
    <row r="261" spans="1:13" ht="225" x14ac:dyDescent="0.25">
      <c r="A261" s="14">
        <v>243</v>
      </c>
      <c r="B261" s="14" t="s">
        <v>95</v>
      </c>
      <c r="C261" s="14"/>
      <c r="D261" s="14"/>
      <c r="E261" s="14" t="s">
        <v>241</v>
      </c>
      <c r="F261" s="8" t="s">
        <v>242</v>
      </c>
      <c r="G261" s="14"/>
      <c r="H261" s="8"/>
      <c r="I261" s="14">
        <v>20</v>
      </c>
      <c r="J261" s="15">
        <v>144</v>
      </c>
      <c r="K261" s="14"/>
      <c r="L261" s="15">
        <f t="shared" si="3"/>
        <v>2880</v>
      </c>
      <c r="M261" s="14" t="s">
        <v>587</v>
      </c>
    </row>
    <row r="262" spans="1:13" ht="409.5" x14ac:dyDescent="0.25">
      <c r="A262" s="14">
        <v>244</v>
      </c>
      <c r="B262" s="14" t="s">
        <v>95</v>
      </c>
      <c r="C262" s="14"/>
      <c r="D262" s="14"/>
      <c r="E262" s="14" t="s">
        <v>243</v>
      </c>
      <c r="F262" s="8" t="s">
        <v>244</v>
      </c>
      <c r="G262" s="14"/>
      <c r="H262" s="8"/>
      <c r="I262" s="14">
        <v>12</v>
      </c>
      <c r="J262" s="15">
        <v>1025</v>
      </c>
      <c r="K262" s="14"/>
      <c r="L262" s="15">
        <f t="shared" si="3"/>
        <v>12300</v>
      </c>
      <c r="M262" s="14" t="s">
        <v>587</v>
      </c>
    </row>
    <row r="263" spans="1:13" ht="409.5" x14ac:dyDescent="0.25">
      <c r="A263" s="14">
        <v>245</v>
      </c>
      <c r="B263" s="14" t="s">
        <v>95</v>
      </c>
      <c r="C263" s="14"/>
      <c r="D263" s="14"/>
      <c r="E263" s="14" t="s">
        <v>355</v>
      </c>
      <c r="F263" s="8" t="s">
        <v>356</v>
      </c>
      <c r="G263" s="14"/>
      <c r="H263" s="8"/>
      <c r="I263" s="14">
        <v>5</v>
      </c>
      <c r="J263" s="15">
        <v>3816</v>
      </c>
      <c r="K263" s="14"/>
      <c r="L263" s="15">
        <f t="shared" si="3"/>
        <v>19080</v>
      </c>
      <c r="M263" s="14" t="s">
        <v>587</v>
      </c>
    </row>
    <row r="264" spans="1:13" ht="409.5" x14ac:dyDescent="0.25">
      <c r="A264" s="14">
        <v>246</v>
      </c>
      <c r="B264" s="14" t="s">
        <v>95</v>
      </c>
      <c r="C264" s="14"/>
      <c r="D264" s="14"/>
      <c r="E264" s="14" t="s">
        <v>245</v>
      </c>
      <c r="F264" s="8" t="s">
        <v>246</v>
      </c>
      <c r="G264" s="14"/>
      <c r="H264" s="8"/>
      <c r="I264" s="14">
        <v>5</v>
      </c>
      <c r="J264" s="15">
        <v>3816</v>
      </c>
      <c r="K264" s="14"/>
      <c r="L264" s="15">
        <f t="shared" si="3"/>
        <v>19080</v>
      </c>
      <c r="M264" s="14" t="s">
        <v>587</v>
      </c>
    </row>
    <row r="265" spans="1:13" ht="375" x14ac:dyDescent="0.25">
      <c r="A265" s="14">
        <v>247</v>
      </c>
      <c r="B265" s="14" t="s">
        <v>95</v>
      </c>
      <c r="C265" s="14"/>
      <c r="D265" s="14"/>
      <c r="E265" s="14" t="s">
        <v>357</v>
      </c>
      <c r="F265" s="8" t="s">
        <v>358</v>
      </c>
      <c r="G265" s="14"/>
      <c r="H265" s="8"/>
      <c r="I265" s="14">
        <v>2</v>
      </c>
      <c r="J265" s="15">
        <v>292</v>
      </c>
      <c r="K265" s="14"/>
      <c r="L265" s="15">
        <f t="shared" si="3"/>
        <v>584</v>
      </c>
      <c r="M265" s="14" t="s">
        <v>587</v>
      </c>
    </row>
    <row r="266" spans="1:13" ht="300" x14ac:dyDescent="0.25">
      <c r="A266" s="14">
        <v>248</v>
      </c>
      <c r="B266" s="14" t="s">
        <v>95</v>
      </c>
      <c r="C266" s="14"/>
      <c r="D266" s="14"/>
      <c r="E266" s="14" t="s">
        <v>359</v>
      </c>
      <c r="F266" s="8" t="s">
        <v>360</v>
      </c>
      <c r="G266" s="14"/>
      <c r="H266" s="8"/>
      <c r="I266" s="14">
        <v>5</v>
      </c>
      <c r="J266" s="15">
        <v>110</v>
      </c>
      <c r="K266" s="14"/>
      <c r="L266" s="15">
        <f t="shared" si="3"/>
        <v>550</v>
      </c>
      <c r="M266" s="14" t="s">
        <v>587</v>
      </c>
    </row>
    <row r="267" spans="1:13" ht="315" x14ac:dyDescent="0.25">
      <c r="A267" s="14">
        <v>249</v>
      </c>
      <c r="B267" s="14" t="s">
        <v>95</v>
      </c>
      <c r="C267" s="14"/>
      <c r="D267" s="14"/>
      <c r="E267" s="14" t="s">
        <v>361</v>
      </c>
      <c r="F267" s="8" t="s">
        <v>362</v>
      </c>
      <c r="G267" s="14"/>
      <c r="H267" s="8"/>
      <c r="I267" s="14">
        <v>5</v>
      </c>
      <c r="J267" s="15">
        <v>248</v>
      </c>
      <c r="K267" s="14"/>
      <c r="L267" s="15">
        <f t="shared" si="3"/>
        <v>1240</v>
      </c>
      <c r="M267" s="14" t="s">
        <v>587</v>
      </c>
    </row>
    <row r="268" spans="1:13" ht="390" x14ac:dyDescent="0.25">
      <c r="A268" s="14">
        <v>250</v>
      </c>
      <c r="B268" s="14" t="s">
        <v>95</v>
      </c>
      <c r="C268" s="14"/>
      <c r="D268" s="14"/>
      <c r="E268" s="14" t="s">
        <v>261</v>
      </c>
      <c r="F268" s="8" t="s">
        <v>262</v>
      </c>
      <c r="G268" s="14"/>
      <c r="H268" s="8"/>
      <c r="I268" s="14">
        <v>15</v>
      </c>
      <c r="J268" s="15">
        <v>70</v>
      </c>
      <c r="K268" s="14"/>
      <c r="L268" s="15">
        <f t="shared" si="3"/>
        <v>1050</v>
      </c>
      <c r="M268" s="14" t="s">
        <v>587</v>
      </c>
    </row>
    <row r="269" spans="1:13" ht="210" x14ac:dyDescent="0.25">
      <c r="A269" s="14">
        <v>251</v>
      </c>
      <c r="B269" s="14" t="s">
        <v>95</v>
      </c>
      <c r="C269" s="14"/>
      <c r="D269" s="14"/>
      <c r="E269" s="14" t="s">
        <v>263</v>
      </c>
      <c r="F269" s="8" t="s">
        <v>264</v>
      </c>
      <c r="G269" s="14"/>
      <c r="H269" s="8"/>
      <c r="I269" s="14">
        <v>12</v>
      </c>
      <c r="J269" s="15">
        <v>336</v>
      </c>
      <c r="K269" s="14"/>
      <c r="L269" s="15">
        <f t="shared" si="3"/>
        <v>4032</v>
      </c>
      <c r="M269" s="14" t="s">
        <v>587</v>
      </c>
    </row>
    <row r="270" spans="1:13" ht="255" x14ac:dyDescent="0.25">
      <c r="A270" s="14">
        <v>252</v>
      </c>
      <c r="B270" s="14" t="s">
        <v>95</v>
      </c>
      <c r="C270" s="14"/>
      <c r="D270" s="14"/>
      <c r="E270" s="14" t="s">
        <v>265</v>
      </c>
      <c r="F270" s="8" t="s">
        <v>266</v>
      </c>
      <c r="G270" s="14"/>
      <c r="H270" s="8"/>
      <c r="I270" s="14">
        <v>20</v>
      </c>
      <c r="J270" s="15">
        <v>400</v>
      </c>
      <c r="K270" s="14"/>
      <c r="L270" s="15">
        <f t="shared" si="3"/>
        <v>8000</v>
      </c>
      <c r="M270" s="14" t="s">
        <v>587</v>
      </c>
    </row>
    <row r="271" spans="1:13" ht="240" x14ac:dyDescent="0.25">
      <c r="A271" s="14">
        <v>253</v>
      </c>
      <c r="B271" s="14" t="s">
        <v>95</v>
      </c>
      <c r="C271" s="14"/>
      <c r="D271" s="14"/>
      <c r="E271" s="14" t="s">
        <v>363</v>
      </c>
      <c r="F271" s="8" t="s">
        <v>364</v>
      </c>
      <c r="G271" s="14"/>
      <c r="H271" s="8"/>
      <c r="I271" s="14">
        <v>20</v>
      </c>
      <c r="J271" s="15">
        <v>318</v>
      </c>
      <c r="K271" s="14"/>
      <c r="L271" s="15">
        <f t="shared" si="3"/>
        <v>6360</v>
      </c>
      <c r="M271" s="14" t="s">
        <v>587</v>
      </c>
    </row>
    <row r="272" spans="1:13" ht="409.5" x14ac:dyDescent="0.25">
      <c r="A272" s="14">
        <v>254</v>
      </c>
      <c r="B272" s="14" t="s">
        <v>95</v>
      </c>
      <c r="C272" s="14"/>
      <c r="D272" s="14"/>
      <c r="E272" s="14" t="s">
        <v>267</v>
      </c>
      <c r="F272" s="8" t="s">
        <v>268</v>
      </c>
      <c r="G272" s="14"/>
      <c r="H272" s="8"/>
      <c r="I272" s="14">
        <v>10</v>
      </c>
      <c r="J272" s="15">
        <v>440</v>
      </c>
      <c r="K272" s="14"/>
      <c r="L272" s="15">
        <f t="shared" si="3"/>
        <v>4400</v>
      </c>
      <c r="M272" s="14" t="s">
        <v>587</v>
      </c>
    </row>
    <row r="273" spans="1:13" ht="375" x14ac:dyDescent="0.25">
      <c r="A273" s="14">
        <v>255</v>
      </c>
      <c r="B273" s="14" t="s">
        <v>95</v>
      </c>
      <c r="C273" s="14"/>
      <c r="D273" s="14"/>
      <c r="E273" s="14" t="s">
        <v>329</v>
      </c>
      <c r="F273" s="8" t="s">
        <v>330</v>
      </c>
      <c r="G273" s="14"/>
      <c r="H273" s="8"/>
      <c r="I273" s="14">
        <v>7</v>
      </c>
      <c r="J273" s="15">
        <v>14745</v>
      </c>
      <c r="K273" s="14"/>
      <c r="L273" s="15">
        <f t="shared" si="3"/>
        <v>103215</v>
      </c>
      <c r="M273" s="14" t="s">
        <v>587</v>
      </c>
    </row>
    <row r="274" spans="1:13" ht="330" x14ac:dyDescent="0.25">
      <c r="A274" s="14">
        <v>256</v>
      </c>
      <c r="B274" s="14" t="s">
        <v>95</v>
      </c>
      <c r="C274" s="14"/>
      <c r="D274" s="14"/>
      <c r="E274" s="14" t="s">
        <v>275</v>
      </c>
      <c r="F274" s="8" t="s">
        <v>276</v>
      </c>
      <c r="G274" s="14"/>
      <c r="H274" s="8"/>
      <c r="I274" s="14">
        <v>5</v>
      </c>
      <c r="J274" s="15">
        <v>648</v>
      </c>
      <c r="K274" s="14"/>
      <c r="L274" s="15">
        <f t="shared" si="3"/>
        <v>3240</v>
      </c>
      <c r="M274" s="14" t="s">
        <v>587</v>
      </c>
    </row>
    <row r="275" spans="1:13" ht="315" x14ac:dyDescent="0.25">
      <c r="A275" s="14">
        <v>257</v>
      </c>
      <c r="B275" s="14" t="s">
        <v>95</v>
      </c>
      <c r="C275" s="14"/>
      <c r="D275" s="14"/>
      <c r="E275" s="14" t="s">
        <v>277</v>
      </c>
      <c r="F275" s="8" t="s">
        <v>278</v>
      </c>
      <c r="G275" s="14"/>
      <c r="H275" s="8"/>
      <c r="I275" s="14">
        <v>5</v>
      </c>
      <c r="J275" s="15">
        <v>648</v>
      </c>
      <c r="K275" s="14"/>
      <c r="L275" s="15">
        <f t="shared" si="3"/>
        <v>3240</v>
      </c>
      <c r="M275" s="14" t="s">
        <v>587</v>
      </c>
    </row>
    <row r="276" spans="1:13" ht="390" x14ac:dyDescent="0.25">
      <c r="A276" s="14">
        <v>258</v>
      </c>
      <c r="B276" s="14" t="s">
        <v>197</v>
      </c>
      <c r="C276" s="14"/>
      <c r="D276" s="14"/>
      <c r="E276" s="14" t="s">
        <v>365</v>
      </c>
      <c r="F276" s="8" t="s">
        <v>366</v>
      </c>
      <c r="G276" s="14"/>
      <c r="H276" s="8"/>
      <c r="I276" s="14">
        <v>24</v>
      </c>
      <c r="J276" s="15">
        <v>295</v>
      </c>
      <c r="K276" s="14"/>
      <c r="L276" s="15">
        <f t="shared" ref="L276:L339" si="4">I276*J276</f>
        <v>7080</v>
      </c>
      <c r="M276" s="14" t="s">
        <v>587</v>
      </c>
    </row>
    <row r="277" spans="1:13" ht="390" x14ac:dyDescent="0.25">
      <c r="A277" s="14">
        <v>259</v>
      </c>
      <c r="B277" s="14" t="s">
        <v>95</v>
      </c>
      <c r="C277" s="14"/>
      <c r="D277" s="14"/>
      <c r="E277" s="14" t="s">
        <v>331</v>
      </c>
      <c r="F277" s="8" t="s">
        <v>332</v>
      </c>
      <c r="G277" s="14"/>
      <c r="H277" s="8"/>
      <c r="I277" s="14">
        <v>5</v>
      </c>
      <c r="J277" s="15">
        <v>2095</v>
      </c>
      <c r="K277" s="14"/>
      <c r="L277" s="15">
        <f t="shared" si="4"/>
        <v>10475</v>
      </c>
      <c r="M277" s="14" t="s">
        <v>587</v>
      </c>
    </row>
    <row r="278" spans="1:13" ht="390" x14ac:dyDescent="0.25">
      <c r="A278" s="14">
        <v>260</v>
      </c>
      <c r="B278" s="14" t="s">
        <v>95</v>
      </c>
      <c r="C278" s="14"/>
      <c r="D278" s="14"/>
      <c r="E278" s="14" t="s">
        <v>367</v>
      </c>
      <c r="F278" s="8" t="s">
        <v>368</v>
      </c>
      <c r="G278" s="14"/>
      <c r="H278" s="8"/>
      <c r="I278" s="14">
        <v>5</v>
      </c>
      <c r="J278" s="15">
        <v>2095</v>
      </c>
      <c r="K278" s="14"/>
      <c r="L278" s="15">
        <f t="shared" si="4"/>
        <v>10475</v>
      </c>
      <c r="M278" s="14" t="s">
        <v>587</v>
      </c>
    </row>
    <row r="279" spans="1:13" ht="330" x14ac:dyDescent="0.25">
      <c r="A279" s="14">
        <v>261</v>
      </c>
      <c r="B279" s="14" t="s">
        <v>95</v>
      </c>
      <c r="C279" s="14"/>
      <c r="D279" s="14"/>
      <c r="E279" s="14" t="s">
        <v>369</v>
      </c>
      <c r="F279" s="8" t="s">
        <v>370</v>
      </c>
      <c r="G279" s="14"/>
      <c r="H279" s="8"/>
      <c r="I279" s="14">
        <v>5</v>
      </c>
      <c r="J279" s="15">
        <v>38</v>
      </c>
      <c r="K279" s="14"/>
      <c r="L279" s="15">
        <f t="shared" si="4"/>
        <v>190</v>
      </c>
      <c r="M279" s="14" t="s">
        <v>587</v>
      </c>
    </row>
    <row r="280" spans="1:13" ht="409.5" x14ac:dyDescent="0.25">
      <c r="A280" s="14">
        <v>262</v>
      </c>
      <c r="B280" s="14" t="s">
        <v>95</v>
      </c>
      <c r="C280" s="14"/>
      <c r="D280" s="14"/>
      <c r="E280" s="14" t="s">
        <v>371</v>
      </c>
      <c r="F280" s="8" t="s">
        <v>372</v>
      </c>
      <c r="G280" s="14"/>
      <c r="H280" s="8"/>
      <c r="I280" s="14">
        <v>2</v>
      </c>
      <c r="J280" s="15">
        <v>1433</v>
      </c>
      <c r="K280" s="14"/>
      <c r="L280" s="15">
        <f t="shared" si="4"/>
        <v>2866</v>
      </c>
      <c r="M280" s="14" t="s">
        <v>587</v>
      </c>
    </row>
    <row r="281" spans="1:13" ht="315" x14ac:dyDescent="0.25">
      <c r="A281" s="14">
        <v>263</v>
      </c>
      <c r="B281" s="14" t="s">
        <v>95</v>
      </c>
      <c r="C281" s="14"/>
      <c r="D281" s="14"/>
      <c r="E281" s="14" t="s">
        <v>335</v>
      </c>
      <c r="F281" s="8" t="s">
        <v>336</v>
      </c>
      <c r="G281" s="14"/>
      <c r="H281" s="8"/>
      <c r="I281" s="14">
        <v>50</v>
      </c>
      <c r="J281" s="15">
        <v>225</v>
      </c>
      <c r="K281" s="14"/>
      <c r="L281" s="15">
        <f t="shared" si="4"/>
        <v>11250</v>
      </c>
      <c r="M281" s="14" t="s">
        <v>587</v>
      </c>
    </row>
    <row r="282" spans="1:13" ht="330" x14ac:dyDescent="0.25">
      <c r="A282" s="14">
        <v>264</v>
      </c>
      <c r="B282" s="14" t="s">
        <v>95</v>
      </c>
      <c r="C282" s="14"/>
      <c r="D282" s="14"/>
      <c r="E282" s="14" t="s">
        <v>341</v>
      </c>
      <c r="F282" s="8" t="s">
        <v>342</v>
      </c>
      <c r="G282" s="14"/>
      <c r="H282" s="8"/>
      <c r="I282" s="14">
        <v>20</v>
      </c>
      <c r="J282" s="15">
        <v>200</v>
      </c>
      <c r="K282" s="14"/>
      <c r="L282" s="15">
        <f t="shared" si="4"/>
        <v>4000</v>
      </c>
      <c r="M282" s="14" t="s">
        <v>587</v>
      </c>
    </row>
    <row r="283" spans="1:13" ht="270" x14ac:dyDescent="0.25">
      <c r="A283" s="14">
        <v>265</v>
      </c>
      <c r="B283" s="14" t="s">
        <v>95</v>
      </c>
      <c r="C283" s="14"/>
      <c r="D283" s="14"/>
      <c r="E283" s="14" t="s">
        <v>373</v>
      </c>
      <c r="F283" s="8" t="s">
        <v>374</v>
      </c>
      <c r="G283" s="14"/>
      <c r="H283" s="8"/>
      <c r="I283" s="14">
        <v>2</v>
      </c>
      <c r="J283" s="15">
        <v>2746</v>
      </c>
      <c r="K283" s="14"/>
      <c r="L283" s="15">
        <f t="shared" si="4"/>
        <v>5492</v>
      </c>
      <c r="M283" s="14" t="s">
        <v>587</v>
      </c>
    </row>
    <row r="284" spans="1:13" ht="405" x14ac:dyDescent="0.25">
      <c r="A284" s="14">
        <v>266</v>
      </c>
      <c r="B284" s="14" t="s">
        <v>95</v>
      </c>
      <c r="C284" s="14"/>
      <c r="D284" s="14"/>
      <c r="E284" s="14" t="s">
        <v>343</v>
      </c>
      <c r="F284" s="8" t="s">
        <v>344</v>
      </c>
      <c r="G284" s="14"/>
      <c r="H284" s="8"/>
      <c r="I284" s="14">
        <v>10</v>
      </c>
      <c r="J284" s="15">
        <v>1829</v>
      </c>
      <c r="K284" s="14"/>
      <c r="L284" s="15">
        <f t="shared" si="4"/>
        <v>18290</v>
      </c>
      <c r="M284" s="14" t="s">
        <v>587</v>
      </c>
    </row>
    <row r="285" spans="1:13" ht="405" x14ac:dyDescent="0.25">
      <c r="A285" s="14">
        <v>267</v>
      </c>
      <c r="B285" s="14" t="s">
        <v>95</v>
      </c>
      <c r="C285" s="14"/>
      <c r="D285" s="14"/>
      <c r="E285" s="14" t="s">
        <v>299</v>
      </c>
      <c r="F285" s="8" t="s">
        <v>300</v>
      </c>
      <c r="G285" s="14"/>
      <c r="H285" s="8"/>
      <c r="I285" s="14">
        <v>10</v>
      </c>
      <c r="J285" s="15">
        <v>1841</v>
      </c>
      <c r="K285" s="14"/>
      <c r="L285" s="15">
        <f t="shared" si="4"/>
        <v>18410</v>
      </c>
      <c r="M285" s="14" t="s">
        <v>587</v>
      </c>
    </row>
    <row r="286" spans="1:13" ht="405" x14ac:dyDescent="0.25">
      <c r="A286" s="14">
        <v>268</v>
      </c>
      <c r="B286" s="14" t="s">
        <v>95</v>
      </c>
      <c r="C286" s="14"/>
      <c r="D286" s="14"/>
      <c r="E286" s="14" t="s">
        <v>305</v>
      </c>
      <c r="F286" s="8" t="s">
        <v>306</v>
      </c>
      <c r="G286" s="14"/>
      <c r="H286" s="8"/>
      <c r="I286" s="14">
        <v>10</v>
      </c>
      <c r="J286" s="15">
        <v>1952</v>
      </c>
      <c r="K286" s="14"/>
      <c r="L286" s="15">
        <f t="shared" si="4"/>
        <v>19520</v>
      </c>
      <c r="M286" s="14" t="s">
        <v>587</v>
      </c>
    </row>
    <row r="287" spans="1:13" ht="210" x14ac:dyDescent="0.25">
      <c r="A287" s="14">
        <v>269</v>
      </c>
      <c r="B287" s="14" t="s">
        <v>95</v>
      </c>
      <c r="C287" s="14"/>
      <c r="D287" s="14"/>
      <c r="E287" s="14" t="s">
        <v>309</v>
      </c>
      <c r="F287" s="8" t="s">
        <v>310</v>
      </c>
      <c r="G287" s="14"/>
      <c r="H287" s="8"/>
      <c r="I287" s="14">
        <v>10</v>
      </c>
      <c r="J287" s="15">
        <v>312</v>
      </c>
      <c r="K287" s="14"/>
      <c r="L287" s="15">
        <f t="shared" si="4"/>
        <v>3120</v>
      </c>
      <c r="M287" s="14" t="s">
        <v>587</v>
      </c>
    </row>
    <row r="288" spans="1:13" ht="315" x14ac:dyDescent="0.25">
      <c r="A288" s="14">
        <v>270</v>
      </c>
      <c r="B288" s="14" t="s">
        <v>95</v>
      </c>
      <c r="C288" s="14"/>
      <c r="D288" s="14"/>
      <c r="E288" s="14" t="s">
        <v>202</v>
      </c>
      <c r="F288" s="8" t="s">
        <v>203</v>
      </c>
      <c r="G288" s="14"/>
      <c r="H288" s="8"/>
      <c r="I288" s="14">
        <v>1</v>
      </c>
      <c r="J288" s="15">
        <v>11709</v>
      </c>
      <c r="K288" s="14"/>
      <c r="L288" s="15">
        <f t="shared" si="4"/>
        <v>11709</v>
      </c>
      <c r="M288" s="14" t="s">
        <v>587</v>
      </c>
    </row>
    <row r="289" spans="1:13" ht="240" x14ac:dyDescent="0.25">
      <c r="A289" s="14">
        <v>271</v>
      </c>
      <c r="B289" s="14" t="s">
        <v>206</v>
      </c>
      <c r="C289" s="14"/>
      <c r="D289" s="14"/>
      <c r="E289" s="14" t="s">
        <v>207</v>
      </c>
      <c r="F289" s="8" t="s">
        <v>208</v>
      </c>
      <c r="G289" s="14"/>
      <c r="H289" s="8"/>
      <c r="I289" s="14">
        <v>4</v>
      </c>
      <c r="J289" s="15">
        <v>525</v>
      </c>
      <c r="K289" s="14"/>
      <c r="L289" s="15">
        <f t="shared" si="4"/>
        <v>2100</v>
      </c>
      <c r="M289" s="14" t="s">
        <v>587</v>
      </c>
    </row>
    <row r="290" spans="1:13" ht="315" x14ac:dyDescent="0.25">
      <c r="A290" s="14">
        <v>272</v>
      </c>
      <c r="B290" s="14" t="s">
        <v>95</v>
      </c>
      <c r="C290" s="14"/>
      <c r="D290" s="14"/>
      <c r="E290" s="14" t="s">
        <v>209</v>
      </c>
      <c r="F290" s="8" t="s">
        <v>210</v>
      </c>
      <c r="G290" s="14"/>
      <c r="H290" s="8"/>
      <c r="I290" s="14">
        <v>1</v>
      </c>
      <c r="J290" s="15">
        <v>10851</v>
      </c>
      <c r="K290" s="14"/>
      <c r="L290" s="15">
        <f t="shared" si="4"/>
        <v>10851</v>
      </c>
      <c r="M290" s="14" t="s">
        <v>587</v>
      </c>
    </row>
    <row r="291" spans="1:13" ht="210" x14ac:dyDescent="0.25">
      <c r="A291" s="14">
        <v>273</v>
      </c>
      <c r="B291" s="14" t="s">
        <v>95</v>
      </c>
      <c r="C291" s="14"/>
      <c r="D291" s="14"/>
      <c r="E291" s="14" t="s">
        <v>211</v>
      </c>
      <c r="F291" s="8" t="s">
        <v>212</v>
      </c>
      <c r="G291" s="14"/>
      <c r="H291" s="8"/>
      <c r="I291" s="14">
        <v>10</v>
      </c>
      <c r="J291" s="15">
        <v>472</v>
      </c>
      <c r="K291" s="14"/>
      <c r="L291" s="15">
        <f t="shared" si="4"/>
        <v>4720</v>
      </c>
      <c r="M291" s="14" t="s">
        <v>587</v>
      </c>
    </row>
    <row r="292" spans="1:13" ht="135" x14ac:dyDescent="0.25">
      <c r="A292" s="14">
        <v>274</v>
      </c>
      <c r="B292" s="14" t="s">
        <v>95</v>
      </c>
      <c r="C292" s="14"/>
      <c r="D292" s="14"/>
      <c r="E292" s="14" t="s">
        <v>311</v>
      </c>
      <c r="F292" s="8" t="s">
        <v>312</v>
      </c>
      <c r="G292" s="14"/>
      <c r="H292" s="8"/>
      <c r="I292" s="14">
        <v>2</v>
      </c>
      <c r="J292" s="15">
        <v>953</v>
      </c>
      <c r="K292" s="14"/>
      <c r="L292" s="15">
        <f t="shared" si="4"/>
        <v>1906</v>
      </c>
      <c r="M292" s="14" t="s">
        <v>587</v>
      </c>
    </row>
    <row r="293" spans="1:13" ht="330" x14ac:dyDescent="0.25">
      <c r="A293" s="14">
        <v>275</v>
      </c>
      <c r="B293" s="14" t="s">
        <v>95</v>
      </c>
      <c r="C293" s="14"/>
      <c r="D293" s="14"/>
      <c r="E293" s="14" t="s">
        <v>213</v>
      </c>
      <c r="F293" s="8" t="s">
        <v>214</v>
      </c>
      <c r="G293" s="14"/>
      <c r="H293" s="8"/>
      <c r="I293" s="14">
        <v>10</v>
      </c>
      <c r="J293" s="15">
        <v>570</v>
      </c>
      <c r="K293" s="14"/>
      <c r="L293" s="15">
        <f t="shared" si="4"/>
        <v>5700</v>
      </c>
      <c r="M293" s="14" t="s">
        <v>587</v>
      </c>
    </row>
    <row r="294" spans="1:13" ht="285" x14ac:dyDescent="0.25">
      <c r="A294" s="14">
        <v>276</v>
      </c>
      <c r="B294" s="14" t="s">
        <v>95</v>
      </c>
      <c r="C294" s="14"/>
      <c r="D294" s="14"/>
      <c r="E294" s="14" t="s">
        <v>221</v>
      </c>
      <c r="F294" s="8" t="s">
        <v>222</v>
      </c>
      <c r="G294" s="14"/>
      <c r="H294" s="8"/>
      <c r="I294" s="14">
        <v>10</v>
      </c>
      <c r="J294" s="15">
        <v>243</v>
      </c>
      <c r="K294" s="14"/>
      <c r="L294" s="15">
        <f t="shared" si="4"/>
        <v>2430</v>
      </c>
      <c r="M294" s="14" t="s">
        <v>587</v>
      </c>
    </row>
    <row r="295" spans="1:13" ht="285" x14ac:dyDescent="0.25">
      <c r="A295" s="14">
        <v>277</v>
      </c>
      <c r="B295" s="14" t="s">
        <v>95</v>
      </c>
      <c r="C295" s="14"/>
      <c r="D295" s="14"/>
      <c r="E295" s="14" t="s">
        <v>317</v>
      </c>
      <c r="F295" s="8" t="s">
        <v>318</v>
      </c>
      <c r="G295" s="14"/>
      <c r="H295" s="8"/>
      <c r="I295" s="14">
        <v>5</v>
      </c>
      <c r="J295" s="15">
        <v>723</v>
      </c>
      <c r="K295" s="14"/>
      <c r="L295" s="15">
        <f t="shared" si="4"/>
        <v>3615</v>
      </c>
      <c r="M295" s="14" t="s">
        <v>587</v>
      </c>
    </row>
    <row r="296" spans="1:13" ht="300" x14ac:dyDescent="0.25">
      <c r="A296" s="14">
        <v>278</v>
      </c>
      <c r="B296" s="14" t="s">
        <v>95</v>
      </c>
      <c r="C296" s="14"/>
      <c r="D296" s="14"/>
      <c r="E296" s="14" t="s">
        <v>319</v>
      </c>
      <c r="F296" s="8" t="s">
        <v>320</v>
      </c>
      <c r="G296" s="14"/>
      <c r="H296" s="8"/>
      <c r="I296" s="14">
        <v>5</v>
      </c>
      <c r="J296" s="15">
        <v>723</v>
      </c>
      <c r="K296" s="14"/>
      <c r="L296" s="15">
        <f t="shared" si="4"/>
        <v>3615</v>
      </c>
      <c r="M296" s="14" t="s">
        <v>587</v>
      </c>
    </row>
    <row r="297" spans="1:13" ht="300" x14ac:dyDescent="0.25">
      <c r="A297" s="14">
        <v>279</v>
      </c>
      <c r="B297" s="14" t="s">
        <v>95</v>
      </c>
      <c r="C297" s="14"/>
      <c r="D297" s="14"/>
      <c r="E297" s="14" t="s">
        <v>223</v>
      </c>
      <c r="F297" s="8" t="s">
        <v>224</v>
      </c>
      <c r="G297" s="14"/>
      <c r="H297" s="8"/>
      <c r="I297" s="14">
        <v>2</v>
      </c>
      <c r="J297" s="15">
        <v>1400</v>
      </c>
      <c r="K297" s="14"/>
      <c r="L297" s="15">
        <f t="shared" si="4"/>
        <v>2800</v>
      </c>
      <c r="M297" s="14" t="s">
        <v>587</v>
      </c>
    </row>
    <row r="298" spans="1:13" ht="270" x14ac:dyDescent="0.25">
      <c r="A298" s="14">
        <v>280</v>
      </c>
      <c r="B298" s="14" t="s">
        <v>95</v>
      </c>
      <c r="C298" s="14"/>
      <c r="D298" s="14"/>
      <c r="E298" s="14" t="s">
        <v>225</v>
      </c>
      <c r="F298" s="8" t="s">
        <v>226</v>
      </c>
      <c r="G298" s="14"/>
      <c r="H298" s="8"/>
      <c r="I298" s="14">
        <v>3</v>
      </c>
      <c r="J298" s="15">
        <v>1200</v>
      </c>
      <c r="K298" s="14"/>
      <c r="L298" s="15">
        <f t="shared" si="4"/>
        <v>3600</v>
      </c>
      <c r="M298" s="14" t="s">
        <v>587</v>
      </c>
    </row>
    <row r="299" spans="1:13" ht="270" x14ac:dyDescent="0.25">
      <c r="A299" s="14">
        <v>281</v>
      </c>
      <c r="B299" s="14" t="s">
        <v>95</v>
      </c>
      <c r="C299" s="14"/>
      <c r="D299" s="14"/>
      <c r="E299" s="14" t="s">
        <v>227</v>
      </c>
      <c r="F299" s="8" t="s">
        <v>228</v>
      </c>
      <c r="G299" s="14"/>
      <c r="H299" s="8"/>
      <c r="I299" s="14">
        <v>2</v>
      </c>
      <c r="J299" s="15">
        <v>287</v>
      </c>
      <c r="K299" s="14"/>
      <c r="L299" s="15">
        <f t="shared" si="4"/>
        <v>574</v>
      </c>
      <c r="M299" s="14" t="s">
        <v>587</v>
      </c>
    </row>
    <row r="300" spans="1:13" ht="409.5" x14ac:dyDescent="0.25">
      <c r="A300" s="14">
        <v>282</v>
      </c>
      <c r="B300" s="14" t="s">
        <v>95</v>
      </c>
      <c r="C300" s="14"/>
      <c r="D300" s="14"/>
      <c r="E300" s="14" t="s">
        <v>229</v>
      </c>
      <c r="F300" s="8" t="s">
        <v>230</v>
      </c>
      <c r="G300" s="14"/>
      <c r="H300" s="8"/>
      <c r="I300" s="14">
        <v>10</v>
      </c>
      <c r="J300" s="15">
        <v>2256</v>
      </c>
      <c r="K300" s="14"/>
      <c r="L300" s="15">
        <f t="shared" si="4"/>
        <v>22560</v>
      </c>
      <c r="M300" s="14" t="s">
        <v>587</v>
      </c>
    </row>
    <row r="301" spans="1:13" ht="409.5" x14ac:dyDescent="0.25">
      <c r="A301" s="14">
        <v>283</v>
      </c>
      <c r="B301" s="14" t="s">
        <v>95</v>
      </c>
      <c r="C301" s="14"/>
      <c r="D301" s="14"/>
      <c r="E301" s="14" t="s">
        <v>233</v>
      </c>
      <c r="F301" s="8" t="s">
        <v>234</v>
      </c>
      <c r="G301" s="14"/>
      <c r="H301" s="8"/>
      <c r="I301" s="14">
        <v>10</v>
      </c>
      <c r="J301" s="15">
        <v>2256</v>
      </c>
      <c r="K301" s="14"/>
      <c r="L301" s="15">
        <f t="shared" si="4"/>
        <v>22560</v>
      </c>
      <c r="M301" s="14" t="s">
        <v>587</v>
      </c>
    </row>
    <row r="302" spans="1:13" ht="300" x14ac:dyDescent="0.25">
      <c r="A302" s="14">
        <v>284</v>
      </c>
      <c r="B302" s="14" t="s">
        <v>95</v>
      </c>
      <c r="C302" s="14"/>
      <c r="D302" s="14"/>
      <c r="E302" s="14" t="s">
        <v>235</v>
      </c>
      <c r="F302" s="8" t="s">
        <v>236</v>
      </c>
      <c r="G302" s="14"/>
      <c r="H302" s="8"/>
      <c r="I302" s="14">
        <v>2</v>
      </c>
      <c r="J302" s="15">
        <v>4980</v>
      </c>
      <c r="K302" s="14"/>
      <c r="L302" s="15">
        <f t="shared" si="4"/>
        <v>9960</v>
      </c>
      <c r="M302" s="14" t="s">
        <v>587</v>
      </c>
    </row>
    <row r="303" spans="1:13" ht="195" x14ac:dyDescent="0.25">
      <c r="A303" s="14">
        <v>285</v>
      </c>
      <c r="B303" s="14" t="s">
        <v>95</v>
      </c>
      <c r="C303" s="14"/>
      <c r="D303" s="14"/>
      <c r="E303" s="14" t="s">
        <v>353</v>
      </c>
      <c r="F303" s="8" t="s">
        <v>354</v>
      </c>
      <c r="G303" s="14"/>
      <c r="H303" s="8"/>
      <c r="I303" s="14">
        <v>5</v>
      </c>
      <c r="J303" s="15">
        <v>254</v>
      </c>
      <c r="K303" s="14"/>
      <c r="L303" s="15">
        <f t="shared" si="4"/>
        <v>1270</v>
      </c>
      <c r="M303" s="14" t="s">
        <v>587</v>
      </c>
    </row>
    <row r="304" spans="1:13" ht="330" x14ac:dyDescent="0.25">
      <c r="A304" s="14">
        <v>286</v>
      </c>
      <c r="B304" s="14" t="s">
        <v>95</v>
      </c>
      <c r="C304" s="14"/>
      <c r="D304" s="14"/>
      <c r="E304" s="14" t="s">
        <v>239</v>
      </c>
      <c r="F304" s="8" t="s">
        <v>240</v>
      </c>
      <c r="G304" s="14"/>
      <c r="H304" s="8"/>
      <c r="I304" s="14">
        <v>5</v>
      </c>
      <c r="J304" s="15">
        <v>449</v>
      </c>
      <c r="K304" s="14"/>
      <c r="L304" s="15">
        <f t="shared" si="4"/>
        <v>2245</v>
      </c>
      <c r="M304" s="14" t="s">
        <v>587</v>
      </c>
    </row>
    <row r="305" spans="1:13" ht="225" x14ac:dyDescent="0.25">
      <c r="A305" s="14">
        <v>287</v>
      </c>
      <c r="B305" s="14" t="s">
        <v>95</v>
      </c>
      <c r="C305" s="14"/>
      <c r="D305" s="14"/>
      <c r="E305" s="14" t="s">
        <v>241</v>
      </c>
      <c r="F305" s="8" t="s">
        <v>242</v>
      </c>
      <c r="G305" s="14"/>
      <c r="H305" s="8"/>
      <c r="I305" s="14">
        <v>8</v>
      </c>
      <c r="J305" s="15">
        <v>144</v>
      </c>
      <c r="K305" s="14"/>
      <c r="L305" s="15">
        <f t="shared" si="4"/>
        <v>1152</v>
      </c>
      <c r="M305" s="14" t="s">
        <v>587</v>
      </c>
    </row>
    <row r="306" spans="1:13" ht="409.5" x14ac:dyDescent="0.25">
      <c r="A306" s="14">
        <v>288</v>
      </c>
      <c r="B306" s="14" t="s">
        <v>95</v>
      </c>
      <c r="C306" s="14"/>
      <c r="D306" s="14"/>
      <c r="E306" s="14" t="s">
        <v>243</v>
      </c>
      <c r="F306" s="8" t="s">
        <v>244</v>
      </c>
      <c r="G306" s="14"/>
      <c r="H306" s="8"/>
      <c r="I306" s="14">
        <v>4</v>
      </c>
      <c r="J306" s="15">
        <v>1025</v>
      </c>
      <c r="K306" s="14"/>
      <c r="L306" s="15">
        <f t="shared" si="4"/>
        <v>4100</v>
      </c>
      <c r="M306" s="14" t="s">
        <v>587</v>
      </c>
    </row>
    <row r="307" spans="1:13" ht="409.5" x14ac:dyDescent="0.25">
      <c r="A307" s="14">
        <v>289</v>
      </c>
      <c r="B307" s="14" t="s">
        <v>95</v>
      </c>
      <c r="C307" s="14"/>
      <c r="D307" s="14"/>
      <c r="E307" s="14" t="s">
        <v>245</v>
      </c>
      <c r="F307" s="8" t="s">
        <v>246</v>
      </c>
      <c r="G307" s="14"/>
      <c r="H307" s="8"/>
      <c r="I307" s="14">
        <v>4</v>
      </c>
      <c r="J307" s="15">
        <v>3816</v>
      </c>
      <c r="K307" s="14"/>
      <c r="L307" s="15">
        <f t="shared" si="4"/>
        <v>15264</v>
      </c>
      <c r="M307" s="14" t="s">
        <v>587</v>
      </c>
    </row>
    <row r="308" spans="1:13" ht="285" x14ac:dyDescent="0.25">
      <c r="A308" s="14">
        <v>290</v>
      </c>
      <c r="B308" s="14" t="s">
        <v>95</v>
      </c>
      <c r="C308" s="14"/>
      <c r="D308" s="14"/>
      <c r="E308" s="14" t="s">
        <v>247</v>
      </c>
      <c r="F308" s="8" t="s">
        <v>248</v>
      </c>
      <c r="G308" s="14"/>
      <c r="H308" s="8"/>
      <c r="I308" s="14">
        <v>4</v>
      </c>
      <c r="J308" s="15">
        <v>215</v>
      </c>
      <c r="K308" s="14"/>
      <c r="L308" s="15">
        <f t="shared" si="4"/>
        <v>860</v>
      </c>
      <c r="M308" s="14" t="s">
        <v>587</v>
      </c>
    </row>
    <row r="309" spans="1:13" ht="330" x14ac:dyDescent="0.25">
      <c r="A309" s="14">
        <v>291</v>
      </c>
      <c r="B309" s="14" t="s">
        <v>95</v>
      </c>
      <c r="C309" s="14"/>
      <c r="D309" s="14"/>
      <c r="E309" s="14" t="s">
        <v>249</v>
      </c>
      <c r="F309" s="8" t="s">
        <v>250</v>
      </c>
      <c r="G309" s="14"/>
      <c r="H309" s="8"/>
      <c r="I309" s="14">
        <v>15</v>
      </c>
      <c r="J309" s="15">
        <v>252</v>
      </c>
      <c r="K309" s="14"/>
      <c r="L309" s="15">
        <f t="shared" si="4"/>
        <v>3780</v>
      </c>
      <c r="M309" s="14" t="s">
        <v>587</v>
      </c>
    </row>
    <row r="310" spans="1:13" ht="270" x14ac:dyDescent="0.25">
      <c r="A310" s="14">
        <v>292</v>
      </c>
      <c r="B310" s="14" t="s">
        <v>95</v>
      </c>
      <c r="C310" s="14"/>
      <c r="D310" s="14"/>
      <c r="E310" s="14" t="s">
        <v>253</v>
      </c>
      <c r="F310" s="8" t="s">
        <v>254</v>
      </c>
      <c r="G310" s="14"/>
      <c r="H310" s="8"/>
      <c r="I310" s="14">
        <v>4</v>
      </c>
      <c r="J310" s="15">
        <v>550</v>
      </c>
      <c r="K310" s="14"/>
      <c r="L310" s="15">
        <f t="shared" si="4"/>
        <v>2200</v>
      </c>
      <c r="M310" s="14" t="s">
        <v>587</v>
      </c>
    </row>
    <row r="311" spans="1:13" ht="255" x14ac:dyDescent="0.25">
      <c r="A311" s="14">
        <v>293</v>
      </c>
      <c r="B311" s="14" t="s">
        <v>95</v>
      </c>
      <c r="C311" s="14"/>
      <c r="D311" s="14"/>
      <c r="E311" s="14" t="s">
        <v>257</v>
      </c>
      <c r="F311" s="8" t="s">
        <v>258</v>
      </c>
      <c r="G311" s="14"/>
      <c r="H311" s="8"/>
      <c r="I311" s="14">
        <v>6</v>
      </c>
      <c r="J311" s="15">
        <v>129</v>
      </c>
      <c r="K311" s="14"/>
      <c r="L311" s="15">
        <f t="shared" si="4"/>
        <v>774</v>
      </c>
      <c r="M311" s="14" t="s">
        <v>587</v>
      </c>
    </row>
    <row r="312" spans="1:13" ht="300" x14ac:dyDescent="0.25">
      <c r="A312" s="14">
        <v>294</v>
      </c>
      <c r="B312" s="14" t="s">
        <v>95</v>
      </c>
      <c r="C312" s="14"/>
      <c r="D312" s="14"/>
      <c r="E312" s="14" t="s">
        <v>359</v>
      </c>
      <c r="F312" s="8" t="s">
        <v>360</v>
      </c>
      <c r="G312" s="14"/>
      <c r="H312" s="8"/>
      <c r="I312" s="14">
        <v>10</v>
      </c>
      <c r="J312" s="15">
        <v>110</v>
      </c>
      <c r="K312" s="14"/>
      <c r="L312" s="15">
        <f t="shared" si="4"/>
        <v>1100</v>
      </c>
      <c r="M312" s="14" t="s">
        <v>587</v>
      </c>
    </row>
    <row r="313" spans="1:13" ht="315" x14ac:dyDescent="0.25">
      <c r="A313" s="14">
        <v>295</v>
      </c>
      <c r="B313" s="14" t="s">
        <v>95</v>
      </c>
      <c r="C313" s="14"/>
      <c r="D313" s="14"/>
      <c r="E313" s="14" t="s">
        <v>361</v>
      </c>
      <c r="F313" s="8" t="s">
        <v>362</v>
      </c>
      <c r="G313" s="14"/>
      <c r="H313" s="8"/>
      <c r="I313" s="14">
        <v>10</v>
      </c>
      <c r="J313" s="15">
        <v>248</v>
      </c>
      <c r="K313" s="14"/>
      <c r="L313" s="15">
        <f t="shared" si="4"/>
        <v>2480</v>
      </c>
      <c r="M313" s="14" t="s">
        <v>587</v>
      </c>
    </row>
    <row r="314" spans="1:13" ht="390" x14ac:dyDescent="0.25">
      <c r="A314" s="14">
        <v>296</v>
      </c>
      <c r="B314" s="14" t="s">
        <v>95</v>
      </c>
      <c r="C314" s="14"/>
      <c r="D314" s="14"/>
      <c r="E314" s="14" t="s">
        <v>261</v>
      </c>
      <c r="F314" s="8" t="s">
        <v>262</v>
      </c>
      <c r="G314" s="14"/>
      <c r="H314" s="8"/>
      <c r="I314" s="14">
        <v>10</v>
      </c>
      <c r="J314" s="15">
        <v>70</v>
      </c>
      <c r="K314" s="14"/>
      <c r="L314" s="15">
        <f t="shared" si="4"/>
        <v>700</v>
      </c>
      <c r="M314" s="14" t="s">
        <v>587</v>
      </c>
    </row>
    <row r="315" spans="1:13" ht="255" x14ac:dyDescent="0.25">
      <c r="A315" s="14">
        <v>297</v>
      </c>
      <c r="B315" s="14" t="s">
        <v>95</v>
      </c>
      <c r="C315" s="14"/>
      <c r="D315" s="14"/>
      <c r="E315" s="14" t="s">
        <v>265</v>
      </c>
      <c r="F315" s="8" t="s">
        <v>266</v>
      </c>
      <c r="G315" s="14"/>
      <c r="H315" s="8"/>
      <c r="I315" s="14">
        <v>8</v>
      </c>
      <c r="J315" s="15">
        <v>400</v>
      </c>
      <c r="K315" s="14"/>
      <c r="L315" s="15">
        <f t="shared" si="4"/>
        <v>3200</v>
      </c>
      <c r="M315" s="14" t="s">
        <v>587</v>
      </c>
    </row>
    <row r="316" spans="1:13" ht="240" x14ac:dyDescent="0.25">
      <c r="A316" s="14">
        <v>298</v>
      </c>
      <c r="B316" s="14" t="s">
        <v>95</v>
      </c>
      <c r="C316" s="14"/>
      <c r="D316" s="14"/>
      <c r="E316" s="14" t="s">
        <v>363</v>
      </c>
      <c r="F316" s="8" t="s">
        <v>364</v>
      </c>
      <c r="G316" s="14"/>
      <c r="H316" s="8"/>
      <c r="I316" s="14">
        <v>8</v>
      </c>
      <c r="J316" s="15">
        <v>318</v>
      </c>
      <c r="K316" s="14"/>
      <c r="L316" s="15">
        <f t="shared" si="4"/>
        <v>2544</v>
      </c>
      <c r="M316" s="14" t="s">
        <v>587</v>
      </c>
    </row>
    <row r="317" spans="1:13" ht="409.5" x14ac:dyDescent="0.25">
      <c r="A317" s="14">
        <v>299</v>
      </c>
      <c r="B317" s="14" t="s">
        <v>95</v>
      </c>
      <c r="C317" s="14"/>
      <c r="D317" s="14"/>
      <c r="E317" s="14" t="s">
        <v>267</v>
      </c>
      <c r="F317" s="8" t="s">
        <v>268</v>
      </c>
      <c r="G317" s="14"/>
      <c r="H317" s="8"/>
      <c r="I317" s="14">
        <v>6</v>
      </c>
      <c r="J317" s="15">
        <v>440</v>
      </c>
      <c r="K317" s="14"/>
      <c r="L317" s="15">
        <f t="shared" si="4"/>
        <v>2640</v>
      </c>
      <c r="M317" s="14" t="s">
        <v>587</v>
      </c>
    </row>
    <row r="318" spans="1:13" ht="375" x14ac:dyDescent="0.25">
      <c r="A318" s="14">
        <v>300</v>
      </c>
      <c r="B318" s="14" t="s">
        <v>95</v>
      </c>
      <c r="C318" s="14"/>
      <c r="D318" s="14"/>
      <c r="E318" s="14" t="s">
        <v>329</v>
      </c>
      <c r="F318" s="8" t="s">
        <v>330</v>
      </c>
      <c r="G318" s="14"/>
      <c r="H318" s="8"/>
      <c r="I318" s="14">
        <v>4</v>
      </c>
      <c r="J318" s="15">
        <v>14745</v>
      </c>
      <c r="K318" s="14"/>
      <c r="L318" s="15">
        <f t="shared" si="4"/>
        <v>58980</v>
      </c>
      <c r="M318" s="14" t="s">
        <v>587</v>
      </c>
    </row>
    <row r="319" spans="1:13" ht="375" x14ac:dyDescent="0.25">
      <c r="A319" s="14">
        <v>301</v>
      </c>
      <c r="B319" s="14" t="s">
        <v>95</v>
      </c>
      <c r="C319" s="14"/>
      <c r="D319" s="14"/>
      <c r="E319" s="14" t="s">
        <v>271</v>
      </c>
      <c r="F319" s="8" t="s">
        <v>272</v>
      </c>
      <c r="G319" s="14"/>
      <c r="H319" s="8"/>
      <c r="I319" s="14">
        <v>1</v>
      </c>
      <c r="J319" s="15">
        <v>200</v>
      </c>
      <c r="K319" s="14"/>
      <c r="L319" s="15">
        <f t="shared" si="4"/>
        <v>200</v>
      </c>
      <c r="M319" s="14" t="s">
        <v>587</v>
      </c>
    </row>
    <row r="320" spans="1:13" ht="315" x14ac:dyDescent="0.25">
      <c r="A320" s="14">
        <v>302</v>
      </c>
      <c r="B320" s="14" t="s">
        <v>95</v>
      </c>
      <c r="C320" s="14"/>
      <c r="D320" s="14"/>
      <c r="E320" s="14" t="s">
        <v>273</v>
      </c>
      <c r="F320" s="8" t="s">
        <v>274</v>
      </c>
      <c r="G320" s="14"/>
      <c r="H320" s="8"/>
      <c r="I320" s="14">
        <v>10</v>
      </c>
      <c r="J320" s="15">
        <v>648</v>
      </c>
      <c r="K320" s="14"/>
      <c r="L320" s="15">
        <f t="shared" si="4"/>
        <v>6480</v>
      </c>
      <c r="M320" s="14" t="s">
        <v>587</v>
      </c>
    </row>
    <row r="321" spans="1:13" ht="375" x14ac:dyDescent="0.25">
      <c r="A321" s="14">
        <v>303</v>
      </c>
      <c r="B321" s="14" t="s">
        <v>197</v>
      </c>
      <c r="C321" s="14"/>
      <c r="D321" s="14"/>
      <c r="E321" s="14" t="s">
        <v>375</v>
      </c>
      <c r="F321" s="8" t="s">
        <v>376</v>
      </c>
      <c r="G321" s="14"/>
      <c r="H321" s="8"/>
      <c r="I321" s="14">
        <v>20</v>
      </c>
      <c r="J321" s="15">
        <v>300</v>
      </c>
      <c r="K321" s="14"/>
      <c r="L321" s="15">
        <f t="shared" si="4"/>
        <v>6000</v>
      </c>
      <c r="M321" s="14" t="s">
        <v>587</v>
      </c>
    </row>
    <row r="322" spans="1:13" ht="390" x14ac:dyDescent="0.25">
      <c r="A322" s="14">
        <v>304</v>
      </c>
      <c r="B322" s="14" t="s">
        <v>197</v>
      </c>
      <c r="C322" s="14"/>
      <c r="D322" s="14"/>
      <c r="E322" s="14" t="s">
        <v>365</v>
      </c>
      <c r="F322" s="8" t="s">
        <v>366</v>
      </c>
      <c r="G322" s="14"/>
      <c r="H322" s="8"/>
      <c r="I322" s="14">
        <v>20</v>
      </c>
      <c r="J322" s="15">
        <v>295</v>
      </c>
      <c r="K322" s="14"/>
      <c r="L322" s="15">
        <f t="shared" si="4"/>
        <v>5900</v>
      </c>
      <c r="M322" s="14" t="s">
        <v>587</v>
      </c>
    </row>
    <row r="323" spans="1:13" ht="240" x14ac:dyDescent="0.25">
      <c r="A323" s="14">
        <v>305</v>
      </c>
      <c r="B323" s="14" t="s">
        <v>95</v>
      </c>
      <c r="C323" s="14"/>
      <c r="D323" s="14"/>
      <c r="E323" s="14" t="s">
        <v>279</v>
      </c>
      <c r="F323" s="8" t="s">
        <v>280</v>
      </c>
      <c r="G323" s="14"/>
      <c r="H323" s="8"/>
      <c r="I323" s="14">
        <v>2</v>
      </c>
      <c r="J323" s="15">
        <v>890</v>
      </c>
      <c r="K323" s="14"/>
      <c r="L323" s="15">
        <f t="shared" si="4"/>
        <v>1780</v>
      </c>
      <c r="M323" s="14" t="s">
        <v>587</v>
      </c>
    </row>
    <row r="324" spans="1:13" ht="405" x14ac:dyDescent="0.25">
      <c r="A324" s="14">
        <v>306</v>
      </c>
      <c r="B324" s="14" t="s">
        <v>95</v>
      </c>
      <c r="C324" s="14"/>
      <c r="D324" s="14"/>
      <c r="E324" s="14" t="s">
        <v>281</v>
      </c>
      <c r="F324" s="8" t="s">
        <v>282</v>
      </c>
      <c r="G324" s="14"/>
      <c r="H324" s="8"/>
      <c r="I324" s="14">
        <v>10</v>
      </c>
      <c r="J324" s="15">
        <v>188</v>
      </c>
      <c r="K324" s="14"/>
      <c r="L324" s="15">
        <f t="shared" si="4"/>
        <v>1880</v>
      </c>
      <c r="M324" s="14" t="s">
        <v>587</v>
      </c>
    </row>
    <row r="325" spans="1:13" ht="390" x14ac:dyDescent="0.25">
      <c r="A325" s="14">
        <v>307</v>
      </c>
      <c r="B325" s="14" t="s">
        <v>95</v>
      </c>
      <c r="C325" s="14"/>
      <c r="D325" s="14"/>
      <c r="E325" s="14" t="s">
        <v>331</v>
      </c>
      <c r="F325" s="8" t="s">
        <v>332</v>
      </c>
      <c r="G325" s="14"/>
      <c r="H325" s="8"/>
      <c r="I325" s="14">
        <v>10</v>
      </c>
      <c r="J325" s="15">
        <v>2095</v>
      </c>
      <c r="K325" s="14"/>
      <c r="L325" s="15">
        <f t="shared" si="4"/>
        <v>20950</v>
      </c>
      <c r="M325" s="14" t="s">
        <v>587</v>
      </c>
    </row>
    <row r="326" spans="1:13" ht="390" x14ac:dyDescent="0.25">
      <c r="A326" s="14">
        <v>308</v>
      </c>
      <c r="B326" s="14" t="s">
        <v>95</v>
      </c>
      <c r="C326" s="14"/>
      <c r="D326" s="14"/>
      <c r="E326" s="14" t="s">
        <v>367</v>
      </c>
      <c r="F326" s="8" t="s">
        <v>368</v>
      </c>
      <c r="G326" s="14"/>
      <c r="H326" s="8"/>
      <c r="I326" s="14">
        <v>10</v>
      </c>
      <c r="J326" s="15">
        <v>2095</v>
      </c>
      <c r="K326" s="14"/>
      <c r="L326" s="15">
        <f t="shared" si="4"/>
        <v>20950</v>
      </c>
      <c r="M326" s="14" t="s">
        <v>587</v>
      </c>
    </row>
    <row r="327" spans="1:13" ht="390" x14ac:dyDescent="0.25">
      <c r="A327" s="14">
        <v>309</v>
      </c>
      <c r="B327" s="14" t="s">
        <v>95</v>
      </c>
      <c r="C327" s="14"/>
      <c r="D327" s="14"/>
      <c r="E327" s="14" t="s">
        <v>377</v>
      </c>
      <c r="F327" s="8" t="s">
        <v>378</v>
      </c>
      <c r="G327" s="14"/>
      <c r="H327" s="8"/>
      <c r="I327" s="14">
        <v>10</v>
      </c>
      <c r="J327" s="15">
        <v>2095</v>
      </c>
      <c r="K327" s="14"/>
      <c r="L327" s="15">
        <f t="shared" si="4"/>
        <v>20950</v>
      </c>
      <c r="M327" s="14" t="s">
        <v>587</v>
      </c>
    </row>
    <row r="328" spans="1:13" ht="330" x14ac:dyDescent="0.25">
      <c r="A328" s="14">
        <v>310</v>
      </c>
      <c r="B328" s="14" t="s">
        <v>95</v>
      </c>
      <c r="C328" s="14"/>
      <c r="D328" s="14"/>
      <c r="E328" s="14" t="s">
        <v>283</v>
      </c>
      <c r="F328" s="8" t="s">
        <v>284</v>
      </c>
      <c r="G328" s="14"/>
      <c r="H328" s="8"/>
      <c r="I328" s="14">
        <v>10</v>
      </c>
      <c r="J328" s="15">
        <v>53</v>
      </c>
      <c r="K328" s="14"/>
      <c r="L328" s="15">
        <f t="shared" si="4"/>
        <v>530</v>
      </c>
      <c r="M328" s="14" t="s">
        <v>587</v>
      </c>
    </row>
    <row r="329" spans="1:13" ht="345" x14ac:dyDescent="0.25">
      <c r="A329" s="14">
        <v>311</v>
      </c>
      <c r="B329" s="14" t="s">
        <v>95</v>
      </c>
      <c r="C329" s="14"/>
      <c r="D329" s="14"/>
      <c r="E329" s="14" t="s">
        <v>285</v>
      </c>
      <c r="F329" s="8" t="s">
        <v>286</v>
      </c>
      <c r="G329" s="14"/>
      <c r="H329" s="8"/>
      <c r="I329" s="14">
        <v>4</v>
      </c>
      <c r="J329" s="15">
        <v>624</v>
      </c>
      <c r="K329" s="14"/>
      <c r="L329" s="15">
        <f t="shared" si="4"/>
        <v>2496</v>
      </c>
      <c r="M329" s="14" t="s">
        <v>587</v>
      </c>
    </row>
    <row r="330" spans="1:13" ht="255" x14ac:dyDescent="0.25">
      <c r="A330" s="14">
        <v>312</v>
      </c>
      <c r="B330" s="14" t="s">
        <v>95</v>
      </c>
      <c r="C330" s="14"/>
      <c r="D330" s="14"/>
      <c r="E330" s="14" t="s">
        <v>291</v>
      </c>
      <c r="F330" s="8" t="s">
        <v>292</v>
      </c>
      <c r="G330" s="14"/>
      <c r="H330" s="8"/>
      <c r="I330" s="14">
        <v>10</v>
      </c>
      <c r="J330" s="15">
        <v>138</v>
      </c>
      <c r="K330" s="14"/>
      <c r="L330" s="15">
        <f t="shared" si="4"/>
        <v>1380</v>
      </c>
      <c r="M330" s="14" t="s">
        <v>587</v>
      </c>
    </row>
    <row r="331" spans="1:13" ht="409.5" x14ac:dyDescent="0.25">
      <c r="A331" s="14">
        <v>313</v>
      </c>
      <c r="B331" s="14" t="s">
        <v>95</v>
      </c>
      <c r="C331" s="14"/>
      <c r="D331" s="14"/>
      <c r="E331" s="14" t="s">
        <v>295</v>
      </c>
      <c r="F331" s="8" t="s">
        <v>296</v>
      </c>
      <c r="G331" s="14"/>
      <c r="H331" s="8"/>
      <c r="I331" s="14">
        <v>10</v>
      </c>
      <c r="J331" s="15">
        <v>1085</v>
      </c>
      <c r="K331" s="14"/>
      <c r="L331" s="15">
        <f t="shared" si="4"/>
        <v>10850</v>
      </c>
      <c r="M331" s="14" t="s">
        <v>587</v>
      </c>
    </row>
    <row r="332" spans="1:13" ht="240" x14ac:dyDescent="0.25">
      <c r="A332" s="14">
        <v>314</v>
      </c>
      <c r="B332" s="14" t="s">
        <v>95</v>
      </c>
      <c r="C332" s="14"/>
      <c r="D332" s="14"/>
      <c r="E332" s="14" t="s">
        <v>297</v>
      </c>
      <c r="F332" s="8" t="s">
        <v>298</v>
      </c>
      <c r="G332" s="14"/>
      <c r="H332" s="8"/>
      <c r="I332" s="14">
        <v>10</v>
      </c>
      <c r="J332" s="15">
        <v>287</v>
      </c>
      <c r="K332" s="14"/>
      <c r="L332" s="15">
        <f t="shared" si="4"/>
        <v>2870</v>
      </c>
      <c r="M332" s="14" t="s">
        <v>587</v>
      </c>
    </row>
    <row r="333" spans="1:13" ht="285" x14ac:dyDescent="0.25">
      <c r="A333" s="14">
        <v>315</v>
      </c>
      <c r="B333" s="14" t="s">
        <v>95</v>
      </c>
      <c r="C333" s="14"/>
      <c r="D333" s="14"/>
      <c r="E333" s="14" t="s">
        <v>337</v>
      </c>
      <c r="F333" s="8" t="s">
        <v>338</v>
      </c>
      <c r="G333" s="14"/>
      <c r="H333" s="8"/>
      <c r="I333" s="14">
        <v>10</v>
      </c>
      <c r="J333" s="15">
        <v>848</v>
      </c>
      <c r="K333" s="14"/>
      <c r="L333" s="15">
        <f t="shared" si="4"/>
        <v>8480</v>
      </c>
      <c r="M333" s="14" t="s">
        <v>587</v>
      </c>
    </row>
    <row r="334" spans="1:13" ht="330" x14ac:dyDescent="0.25">
      <c r="A334" s="14">
        <v>316</v>
      </c>
      <c r="B334" s="14" t="s">
        <v>95</v>
      </c>
      <c r="C334" s="14"/>
      <c r="D334" s="14"/>
      <c r="E334" s="14" t="s">
        <v>341</v>
      </c>
      <c r="F334" s="8" t="s">
        <v>342</v>
      </c>
      <c r="G334" s="14"/>
      <c r="H334" s="8"/>
      <c r="I334" s="14">
        <v>10</v>
      </c>
      <c r="J334" s="15">
        <v>200</v>
      </c>
      <c r="K334" s="14"/>
      <c r="L334" s="15">
        <f t="shared" si="4"/>
        <v>2000</v>
      </c>
      <c r="M334" s="14" t="s">
        <v>587</v>
      </c>
    </row>
    <row r="335" spans="1:13" ht="409.5" x14ac:dyDescent="0.25">
      <c r="A335" s="14">
        <v>317</v>
      </c>
      <c r="B335" s="14" t="s">
        <v>95</v>
      </c>
      <c r="C335" s="14"/>
      <c r="D335" s="14"/>
      <c r="E335" s="14" t="s">
        <v>379</v>
      </c>
      <c r="F335" s="8" t="s">
        <v>380</v>
      </c>
      <c r="G335" s="14"/>
      <c r="H335" s="8"/>
      <c r="I335" s="14">
        <v>4</v>
      </c>
      <c r="J335" s="15">
        <v>9225</v>
      </c>
      <c r="K335" s="14"/>
      <c r="L335" s="15">
        <f t="shared" si="4"/>
        <v>36900</v>
      </c>
      <c r="M335" s="14" t="s">
        <v>587</v>
      </c>
    </row>
    <row r="336" spans="1:13" ht="315" x14ac:dyDescent="0.25">
      <c r="A336" s="14">
        <v>318</v>
      </c>
      <c r="B336" s="14" t="s">
        <v>95</v>
      </c>
      <c r="C336" s="14"/>
      <c r="D336" s="14"/>
      <c r="E336" s="14" t="s">
        <v>273</v>
      </c>
      <c r="F336" s="8" t="s">
        <v>274</v>
      </c>
      <c r="G336" s="14"/>
      <c r="H336" s="8"/>
      <c r="I336" s="14">
        <v>1</v>
      </c>
      <c r="J336" s="15">
        <v>648</v>
      </c>
      <c r="K336" s="14"/>
      <c r="L336" s="15">
        <f t="shared" si="4"/>
        <v>648</v>
      </c>
      <c r="M336" s="14" t="s">
        <v>587</v>
      </c>
    </row>
    <row r="337" spans="1:13" ht="330" x14ac:dyDescent="0.25">
      <c r="A337" s="14">
        <v>319</v>
      </c>
      <c r="B337" s="14" t="s">
        <v>95</v>
      </c>
      <c r="C337" s="14"/>
      <c r="D337" s="14"/>
      <c r="E337" s="14" t="s">
        <v>275</v>
      </c>
      <c r="F337" s="8" t="s">
        <v>276</v>
      </c>
      <c r="G337" s="14"/>
      <c r="H337" s="8"/>
      <c r="I337" s="14">
        <v>1</v>
      </c>
      <c r="J337" s="15">
        <v>648</v>
      </c>
      <c r="K337" s="14"/>
      <c r="L337" s="15">
        <f t="shared" si="4"/>
        <v>648</v>
      </c>
      <c r="M337" s="14" t="s">
        <v>587</v>
      </c>
    </row>
    <row r="338" spans="1:13" ht="315" x14ac:dyDescent="0.25">
      <c r="A338" s="14">
        <v>320</v>
      </c>
      <c r="B338" s="14" t="s">
        <v>95</v>
      </c>
      <c r="C338" s="14"/>
      <c r="D338" s="14"/>
      <c r="E338" s="14" t="s">
        <v>277</v>
      </c>
      <c r="F338" s="8" t="s">
        <v>278</v>
      </c>
      <c r="G338" s="14"/>
      <c r="H338" s="8"/>
      <c r="I338" s="14">
        <v>1</v>
      </c>
      <c r="J338" s="15">
        <v>648</v>
      </c>
      <c r="K338" s="14"/>
      <c r="L338" s="15">
        <f t="shared" si="4"/>
        <v>648</v>
      </c>
      <c r="M338" s="14" t="s">
        <v>587</v>
      </c>
    </row>
    <row r="339" spans="1:13" ht="270" x14ac:dyDescent="0.25">
      <c r="A339" s="14">
        <v>321</v>
      </c>
      <c r="B339" s="14" t="s">
        <v>95</v>
      </c>
      <c r="C339" s="14"/>
      <c r="D339" s="14"/>
      <c r="E339" s="14" t="s">
        <v>225</v>
      </c>
      <c r="F339" s="8" t="s">
        <v>226</v>
      </c>
      <c r="G339" s="14"/>
      <c r="H339" s="8"/>
      <c r="I339" s="14">
        <v>1</v>
      </c>
      <c r="J339" s="15">
        <v>1199.96</v>
      </c>
      <c r="K339" s="14"/>
      <c r="L339" s="15">
        <f t="shared" si="4"/>
        <v>1199.96</v>
      </c>
      <c r="M339" s="14" t="s">
        <v>587</v>
      </c>
    </row>
    <row r="340" spans="1:13" ht="285" x14ac:dyDescent="0.25">
      <c r="A340" s="14">
        <v>322</v>
      </c>
      <c r="B340" s="14" t="s">
        <v>95</v>
      </c>
      <c r="C340" s="14"/>
      <c r="D340" s="14"/>
      <c r="E340" s="14" t="s">
        <v>351</v>
      </c>
      <c r="F340" s="8" t="s">
        <v>352</v>
      </c>
      <c r="G340" s="14"/>
      <c r="H340" s="8"/>
      <c r="I340" s="14">
        <v>1</v>
      </c>
      <c r="J340" s="15">
        <v>1199.96</v>
      </c>
      <c r="K340" s="14"/>
      <c r="L340" s="15">
        <f t="shared" ref="L340:L403" si="5">I340*J340</f>
        <v>1199.96</v>
      </c>
      <c r="M340" s="14" t="s">
        <v>587</v>
      </c>
    </row>
    <row r="341" spans="1:13" ht="270" x14ac:dyDescent="0.25">
      <c r="A341" s="14">
        <v>323</v>
      </c>
      <c r="B341" s="14" t="s">
        <v>95</v>
      </c>
      <c r="C341" s="14"/>
      <c r="D341" s="14"/>
      <c r="E341" s="14" t="s">
        <v>253</v>
      </c>
      <c r="F341" s="8" t="s">
        <v>254</v>
      </c>
      <c r="G341" s="14"/>
      <c r="H341" s="8"/>
      <c r="I341" s="14">
        <v>25</v>
      </c>
      <c r="J341" s="15">
        <v>550</v>
      </c>
      <c r="K341" s="14"/>
      <c r="L341" s="15">
        <f t="shared" si="5"/>
        <v>13750</v>
      </c>
      <c r="M341" s="14" t="s">
        <v>587</v>
      </c>
    </row>
    <row r="342" spans="1:13" ht="330" x14ac:dyDescent="0.25">
      <c r="A342" s="14">
        <v>324</v>
      </c>
      <c r="B342" s="14" t="s">
        <v>95</v>
      </c>
      <c r="C342" s="14"/>
      <c r="D342" s="14"/>
      <c r="E342" s="14" t="s">
        <v>249</v>
      </c>
      <c r="F342" s="8" t="s">
        <v>250</v>
      </c>
      <c r="G342" s="14"/>
      <c r="H342" s="8"/>
      <c r="I342" s="14">
        <v>25</v>
      </c>
      <c r="J342" s="15">
        <v>252</v>
      </c>
      <c r="K342" s="14"/>
      <c r="L342" s="15">
        <f t="shared" si="5"/>
        <v>6300</v>
      </c>
      <c r="M342" s="14" t="s">
        <v>587</v>
      </c>
    </row>
    <row r="343" spans="1:13" ht="300" x14ac:dyDescent="0.25">
      <c r="A343" s="14">
        <v>325</v>
      </c>
      <c r="B343" s="14" t="s">
        <v>95</v>
      </c>
      <c r="C343" s="14"/>
      <c r="D343" s="14"/>
      <c r="E343" s="14" t="s">
        <v>359</v>
      </c>
      <c r="F343" s="8" t="s">
        <v>360</v>
      </c>
      <c r="G343" s="14"/>
      <c r="H343" s="8"/>
      <c r="I343" s="14">
        <v>5</v>
      </c>
      <c r="J343" s="15">
        <v>109.28</v>
      </c>
      <c r="K343" s="14"/>
      <c r="L343" s="15">
        <f t="shared" si="5"/>
        <v>546.4</v>
      </c>
      <c r="M343" s="14" t="s">
        <v>587</v>
      </c>
    </row>
    <row r="344" spans="1:13" ht="285" x14ac:dyDescent="0.25">
      <c r="A344" s="14">
        <v>326</v>
      </c>
      <c r="B344" s="14" t="s">
        <v>95</v>
      </c>
      <c r="C344" s="14"/>
      <c r="D344" s="14"/>
      <c r="E344" s="14" t="s">
        <v>221</v>
      </c>
      <c r="F344" s="8" t="s">
        <v>222</v>
      </c>
      <c r="G344" s="14"/>
      <c r="H344" s="8"/>
      <c r="I344" s="14">
        <v>3</v>
      </c>
      <c r="J344" s="15">
        <v>242.45</v>
      </c>
      <c r="K344" s="14"/>
      <c r="L344" s="15">
        <f t="shared" si="5"/>
        <v>727.34999999999991</v>
      </c>
      <c r="M344" s="14" t="s">
        <v>587</v>
      </c>
    </row>
    <row r="345" spans="1:13" ht="330" x14ac:dyDescent="0.25">
      <c r="A345" s="14">
        <v>327</v>
      </c>
      <c r="B345" s="14" t="s">
        <v>95</v>
      </c>
      <c r="C345" s="14"/>
      <c r="D345" s="14"/>
      <c r="E345" s="14" t="s">
        <v>341</v>
      </c>
      <c r="F345" s="8" t="s">
        <v>342</v>
      </c>
      <c r="G345" s="14"/>
      <c r="H345" s="8"/>
      <c r="I345" s="14">
        <v>5</v>
      </c>
      <c r="J345" s="15">
        <v>199.31</v>
      </c>
      <c r="K345" s="14"/>
      <c r="L345" s="15">
        <f t="shared" si="5"/>
        <v>996.55</v>
      </c>
      <c r="M345" s="14" t="s">
        <v>587</v>
      </c>
    </row>
    <row r="346" spans="1:13" ht="375" x14ac:dyDescent="0.25">
      <c r="A346" s="14">
        <v>328</v>
      </c>
      <c r="B346" s="14" t="s">
        <v>95</v>
      </c>
      <c r="C346" s="14"/>
      <c r="D346" s="14"/>
      <c r="E346" s="14" t="s">
        <v>271</v>
      </c>
      <c r="F346" s="8" t="s">
        <v>272</v>
      </c>
      <c r="G346" s="14"/>
      <c r="H346" s="8"/>
      <c r="I346" s="14">
        <v>1</v>
      </c>
      <c r="J346" s="15">
        <v>200</v>
      </c>
      <c r="K346" s="14"/>
      <c r="L346" s="15">
        <f t="shared" si="5"/>
        <v>200</v>
      </c>
      <c r="M346" s="14" t="s">
        <v>587</v>
      </c>
    </row>
    <row r="347" spans="1:13" ht="409.5" x14ac:dyDescent="0.25">
      <c r="A347" s="14">
        <v>329</v>
      </c>
      <c r="B347" s="14" t="s">
        <v>95</v>
      </c>
      <c r="C347" s="14"/>
      <c r="D347" s="14"/>
      <c r="E347" s="14" t="s">
        <v>379</v>
      </c>
      <c r="F347" s="8" t="s">
        <v>380</v>
      </c>
      <c r="G347" s="14"/>
      <c r="H347" s="8"/>
      <c r="I347" s="14">
        <v>2</v>
      </c>
      <c r="J347" s="15">
        <v>9223.56</v>
      </c>
      <c r="K347" s="14"/>
      <c r="L347" s="15">
        <f t="shared" si="5"/>
        <v>18447.12</v>
      </c>
      <c r="M347" s="14" t="s">
        <v>587</v>
      </c>
    </row>
    <row r="348" spans="1:13" ht="409.5" x14ac:dyDescent="0.25">
      <c r="A348" s="14">
        <v>330</v>
      </c>
      <c r="B348" s="14" t="s">
        <v>95</v>
      </c>
      <c r="C348" s="14"/>
      <c r="D348" s="14"/>
      <c r="E348" s="14" t="s">
        <v>243</v>
      </c>
      <c r="F348" s="8" t="s">
        <v>244</v>
      </c>
      <c r="G348" s="14"/>
      <c r="H348" s="8"/>
      <c r="I348" s="14">
        <v>2</v>
      </c>
      <c r="J348" s="15">
        <v>1025</v>
      </c>
      <c r="K348" s="14"/>
      <c r="L348" s="15">
        <f t="shared" si="5"/>
        <v>2050</v>
      </c>
      <c r="M348" s="14" t="s">
        <v>587</v>
      </c>
    </row>
    <row r="349" spans="1:13" ht="225" x14ac:dyDescent="0.25">
      <c r="A349" s="14">
        <v>331</v>
      </c>
      <c r="B349" s="14" t="s">
        <v>95</v>
      </c>
      <c r="C349" s="14"/>
      <c r="D349" s="14"/>
      <c r="E349" s="14" t="s">
        <v>241</v>
      </c>
      <c r="F349" s="8" t="s">
        <v>242</v>
      </c>
      <c r="G349" s="14"/>
      <c r="H349" s="8"/>
      <c r="I349" s="14">
        <v>2</v>
      </c>
      <c r="J349" s="15">
        <v>144</v>
      </c>
      <c r="K349" s="14"/>
      <c r="L349" s="15">
        <f t="shared" si="5"/>
        <v>288</v>
      </c>
      <c r="M349" s="14" t="s">
        <v>587</v>
      </c>
    </row>
    <row r="350" spans="1:13" ht="390" x14ac:dyDescent="0.25">
      <c r="A350" s="14">
        <v>332</v>
      </c>
      <c r="B350" s="14" t="s">
        <v>95</v>
      </c>
      <c r="C350" s="14"/>
      <c r="D350" s="14"/>
      <c r="E350" s="14" t="s">
        <v>367</v>
      </c>
      <c r="F350" s="8" t="s">
        <v>368</v>
      </c>
      <c r="G350" s="14"/>
      <c r="H350" s="8"/>
      <c r="I350" s="14">
        <v>3</v>
      </c>
      <c r="J350" s="15">
        <v>2094.31</v>
      </c>
      <c r="K350" s="14"/>
      <c r="L350" s="15">
        <f t="shared" si="5"/>
        <v>6282.93</v>
      </c>
      <c r="M350" s="14" t="s">
        <v>587</v>
      </c>
    </row>
    <row r="351" spans="1:13" ht="390" x14ac:dyDescent="0.25">
      <c r="A351" s="14">
        <v>333</v>
      </c>
      <c r="B351" s="14" t="s">
        <v>95</v>
      </c>
      <c r="C351" s="14"/>
      <c r="D351" s="14"/>
      <c r="E351" s="14" t="s">
        <v>331</v>
      </c>
      <c r="F351" s="8" t="s">
        <v>332</v>
      </c>
      <c r="G351" s="14"/>
      <c r="H351" s="8"/>
      <c r="I351" s="14">
        <v>3</v>
      </c>
      <c r="J351" s="15">
        <v>2094.31</v>
      </c>
      <c r="K351" s="14"/>
      <c r="L351" s="15">
        <f t="shared" si="5"/>
        <v>6282.93</v>
      </c>
      <c r="M351" s="14" t="s">
        <v>587</v>
      </c>
    </row>
    <row r="352" spans="1:13" ht="390" x14ac:dyDescent="0.25">
      <c r="A352" s="14">
        <v>334</v>
      </c>
      <c r="B352" s="14" t="s">
        <v>95</v>
      </c>
      <c r="C352" s="14"/>
      <c r="D352" s="14"/>
      <c r="E352" s="14" t="s">
        <v>377</v>
      </c>
      <c r="F352" s="8" t="s">
        <v>378</v>
      </c>
      <c r="G352" s="14"/>
      <c r="H352" s="8"/>
      <c r="I352" s="14">
        <v>3</v>
      </c>
      <c r="J352" s="15">
        <v>2094.31</v>
      </c>
      <c r="K352" s="14"/>
      <c r="L352" s="15">
        <f t="shared" si="5"/>
        <v>6282.93</v>
      </c>
      <c r="M352" s="14" t="s">
        <v>587</v>
      </c>
    </row>
    <row r="353" spans="1:13" ht="405" x14ac:dyDescent="0.25">
      <c r="A353" s="14">
        <v>335</v>
      </c>
      <c r="B353" s="14" t="s">
        <v>95</v>
      </c>
      <c r="C353" s="14"/>
      <c r="D353" s="14"/>
      <c r="E353" s="14" t="s">
        <v>299</v>
      </c>
      <c r="F353" s="8" t="s">
        <v>300</v>
      </c>
      <c r="G353" s="14"/>
      <c r="H353" s="8"/>
      <c r="I353" s="14">
        <v>1</v>
      </c>
      <c r="J353" s="15">
        <v>1840.76</v>
      </c>
      <c r="K353" s="14"/>
      <c r="L353" s="15">
        <f t="shared" si="5"/>
        <v>1840.76</v>
      </c>
      <c r="M353" s="14" t="s">
        <v>587</v>
      </c>
    </row>
    <row r="354" spans="1:13" ht="300" x14ac:dyDescent="0.25">
      <c r="A354" s="14">
        <v>336</v>
      </c>
      <c r="B354" s="14" t="s">
        <v>95</v>
      </c>
      <c r="C354" s="14"/>
      <c r="D354" s="14"/>
      <c r="E354" s="14" t="s">
        <v>235</v>
      </c>
      <c r="F354" s="8" t="s">
        <v>236</v>
      </c>
      <c r="G354" s="14"/>
      <c r="H354" s="8"/>
      <c r="I354" s="14">
        <v>3</v>
      </c>
      <c r="J354" s="15">
        <v>4980</v>
      </c>
      <c r="K354" s="14"/>
      <c r="L354" s="15">
        <f t="shared" si="5"/>
        <v>14940</v>
      </c>
      <c r="M354" s="14" t="s">
        <v>587</v>
      </c>
    </row>
    <row r="355" spans="1:13" ht="255" x14ac:dyDescent="0.25">
      <c r="A355" s="14">
        <v>337</v>
      </c>
      <c r="B355" s="14" t="s">
        <v>95</v>
      </c>
      <c r="C355" s="14"/>
      <c r="D355" s="14"/>
      <c r="E355" s="14" t="s">
        <v>265</v>
      </c>
      <c r="F355" s="8" t="s">
        <v>266</v>
      </c>
      <c r="G355" s="14"/>
      <c r="H355" s="8"/>
      <c r="I355" s="14">
        <v>4</v>
      </c>
      <c r="J355" s="15">
        <v>400</v>
      </c>
      <c r="K355" s="14"/>
      <c r="L355" s="15">
        <f t="shared" si="5"/>
        <v>1600</v>
      </c>
      <c r="M355" s="14" t="s">
        <v>587</v>
      </c>
    </row>
    <row r="356" spans="1:13" ht="195" x14ac:dyDescent="0.25">
      <c r="A356" s="14">
        <v>338</v>
      </c>
      <c r="B356" s="14" t="s">
        <v>95</v>
      </c>
      <c r="C356" s="14"/>
      <c r="D356" s="14"/>
      <c r="E356" s="14" t="s">
        <v>353</v>
      </c>
      <c r="F356" s="8" t="s">
        <v>354</v>
      </c>
      <c r="G356" s="14"/>
      <c r="H356" s="8"/>
      <c r="I356" s="14">
        <v>3</v>
      </c>
      <c r="J356" s="15">
        <v>254</v>
      </c>
      <c r="K356" s="14"/>
      <c r="L356" s="15">
        <f t="shared" si="5"/>
        <v>762</v>
      </c>
      <c r="M356" s="14" t="s">
        <v>587</v>
      </c>
    </row>
    <row r="357" spans="1:13" ht="409.5" x14ac:dyDescent="0.25">
      <c r="A357" s="14">
        <v>339</v>
      </c>
      <c r="B357" s="14" t="s">
        <v>95</v>
      </c>
      <c r="C357" s="14"/>
      <c r="D357" s="14"/>
      <c r="E357" s="14" t="s">
        <v>237</v>
      </c>
      <c r="F357" s="8" t="s">
        <v>238</v>
      </c>
      <c r="G357" s="14"/>
      <c r="H357" s="8"/>
      <c r="I357" s="14">
        <v>1</v>
      </c>
      <c r="J357" s="15">
        <v>9275</v>
      </c>
      <c r="K357" s="14"/>
      <c r="L357" s="15">
        <f t="shared" si="5"/>
        <v>9275</v>
      </c>
      <c r="M357" s="14" t="s">
        <v>587</v>
      </c>
    </row>
    <row r="358" spans="1:13" ht="330" x14ac:dyDescent="0.25">
      <c r="A358" s="14">
        <v>340</v>
      </c>
      <c r="B358" s="14" t="s">
        <v>95</v>
      </c>
      <c r="C358" s="14"/>
      <c r="D358" s="14"/>
      <c r="E358" s="14" t="s">
        <v>239</v>
      </c>
      <c r="F358" s="8" t="s">
        <v>240</v>
      </c>
      <c r="G358" s="14"/>
      <c r="H358" s="8"/>
      <c r="I358" s="14">
        <v>3</v>
      </c>
      <c r="J358" s="15">
        <v>449</v>
      </c>
      <c r="K358" s="14"/>
      <c r="L358" s="15">
        <f t="shared" si="5"/>
        <v>1347</v>
      </c>
      <c r="M358" s="14" t="s">
        <v>587</v>
      </c>
    </row>
    <row r="359" spans="1:13" ht="315" x14ac:dyDescent="0.25">
      <c r="A359" s="14">
        <v>341</v>
      </c>
      <c r="B359" s="14" t="s">
        <v>95</v>
      </c>
      <c r="C359" s="14"/>
      <c r="D359" s="14"/>
      <c r="E359" s="14" t="s">
        <v>273</v>
      </c>
      <c r="F359" s="8" t="s">
        <v>274</v>
      </c>
      <c r="G359" s="14"/>
      <c r="H359" s="8"/>
      <c r="I359" s="14">
        <v>2</v>
      </c>
      <c r="J359" s="15">
        <v>648</v>
      </c>
      <c r="K359" s="14"/>
      <c r="L359" s="15">
        <f t="shared" si="5"/>
        <v>1296</v>
      </c>
      <c r="M359" s="14" t="s">
        <v>587</v>
      </c>
    </row>
    <row r="360" spans="1:13" ht="405" x14ac:dyDescent="0.25">
      <c r="A360" s="14">
        <v>342</v>
      </c>
      <c r="B360" s="14" t="s">
        <v>95</v>
      </c>
      <c r="C360" s="14"/>
      <c r="D360" s="14"/>
      <c r="E360" s="14" t="s">
        <v>299</v>
      </c>
      <c r="F360" s="8" t="s">
        <v>300</v>
      </c>
      <c r="G360" s="14"/>
      <c r="H360" s="8"/>
      <c r="I360" s="14">
        <v>1</v>
      </c>
      <c r="J360" s="15">
        <v>1841</v>
      </c>
      <c r="K360" s="14"/>
      <c r="L360" s="15">
        <f t="shared" si="5"/>
        <v>1841</v>
      </c>
      <c r="M360" s="14" t="s">
        <v>587</v>
      </c>
    </row>
    <row r="361" spans="1:13" ht="390" x14ac:dyDescent="0.25">
      <c r="A361" s="14">
        <v>343</v>
      </c>
      <c r="B361" s="14" t="s">
        <v>95</v>
      </c>
      <c r="C361" s="14"/>
      <c r="D361" s="14"/>
      <c r="E361" s="14" t="s">
        <v>381</v>
      </c>
      <c r="F361" s="8" t="s">
        <v>382</v>
      </c>
      <c r="G361" s="14"/>
      <c r="H361" s="8"/>
      <c r="I361" s="14">
        <v>4</v>
      </c>
      <c r="J361" s="15">
        <v>2374</v>
      </c>
      <c r="K361" s="14"/>
      <c r="L361" s="15">
        <f t="shared" si="5"/>
        <v>9496</v>
      </c>
      <c r="M361" s="14" t="s">
        <v>587</v>
      </c>
    </row>
    <row r="362" spans="1:13" ht="405" x14ac:dyDescent="0.25">
      <c r="A362" s="14">
        <v>344</v>
      </c>
      <c r="B362" s="14" t="s">
        <v>95</v>
      </c>
      <c r="C362" s="14"/>
      <c r="D362" s="14"/>
      <c r="E362" s="14" t="s">
        <v>305</v>
      </c>
      <c r="F362" s="8" t="s">
        <v>306</v>
      </c>
      <c r="G362" s="14"/>
      <c r="H362" s="8"/>
      <c r="I362" s="14">
        <v>5</v>
      </c>
      <c r="J362" s="15">
        <v>1952</v>
      </c>
      <c r="K362" s="14"/>
      <c r="L362" s="15">
        <f t="shared" si="5"/>
        <v>9760</v>
      </c>
      <c r="M362" s="14" t="s">
        <v>587</v>
      </c>
    </row>
    <row r="363" spans="1:13" ht="390" x14ac:dyDescent="0.25">
      <c r="A363" s="14">
        <v>345</v>
      </c>
      <c r="B363" s="14" t="s">
        <v>95</v>
      </c>
      <c r="C363" s="14"/>
      <c r="D363" s="14"/>
      <c r="E363" s="14" t="s">
        <v>307</v>
      </c>
      <c r="F363" s="8" t="s">
        <v>308</v>
      </c>
      <c r="G363" s="14"/>
      <c r="H363" s="8"/>
      <c r="I363" s="14">
        <v>5</v>
      </c>
      <c r="J363" s="15">
        <v>2557</v>
      </c>
      <c r="K363" s="14"/>
      <c r="L363" s="15">
        <f t="shared" si="5"/>
        <v>12785</v>
      </c>
      <c r="M363" s="14" t="s">
        <v>587</v>
      </c>
    </row>
    <row r="364" spans="1:13" ht="390" x14ac:dyDescent="0.25">
      <c r="A364" s="14">
        <v>346</v>
      </c>
      <c r="B364" s="14" t="s">
        <v>95</v>
      </c>
      <c r="C364" s="14"/>
      <c r="D364" s="14"/>
      <c r="E364" s="14" t="s">
        <v>383</v>
      </c>
      <c r="F364" s="8" t="s">
        <v>384</v>
      </c>
      <c r="G364" s="14"/>
      <c r="H364" s="8"/>
      <c r="I364" s="14">
        <v>5</v>
      </c>
      <c r="J364" s="15">
        <v>2347</v>
      </c>
      <c r="K364" s="14"/>
      <c r="L364" s="15">
        <f t="shared" si="5"/>
        <v>11735</v>
      </c>
      <c r="M364" s="14" t="s">
        <v>587</v>
      </c>
    </row>
    <row r="365" spans="1:13" ht="409.5" x14ac:dyDescent="0.25">
      <c r="A365" s="14">
        <v>347</v>
      </c>
      <c r="B365" s="14" t="s">
        <v>95</v>
      </c>
      <c r="C365" s="14"/>
      <c r="D365" s="14"/>
      <c r="E365" s="14" t="s">
        <v>385</v>
      </c>
      <c r="F365" s="8" t="s">
        <v>386</v>
      </c>
      <c r="G365" s="14"/>
      <c r="H365" s="8"/>
      <c r="I365" s="14">
        <v>3</v>
      </c>
      <c r="J365" s="15">
        <v>8650</v>
      </c>
      <c r="K365" s="14"/>
      <c r="L365" s="15">
        <f t="shared" si="5"/>
        <v>25950</v>
      </c>
      <c r="M365" s="14" t="s">
        <v>587</v>
      </c>
    </row>
    <row r="366" spans="1:13" ht="409.5" x14ac:dyDescent="0.25">
      <c r="A366" s="14">
        <v>348</v>
      </c>
      <c r="B366" s="14" t="s">
        <v>95</v>
      </c>
      <c r="C366" s="14"/>
      <c r="D366" s="14"/>
      <c r="E366" s="14" t="s">
        <v>387</v>
      </c>
      <c r="F366" s="8" t="s">
        <v>388</v>
      </c>
      <c r="G366" s="14"/>
      <c r="H366" s="8"/>
      <c r="I366" s="14">
        <v>5</v>
      </c>
      <c r="J366" s="15">
        <v>1158</v>
      </c>
      <c r="K366" s="14"/>
      <c r="L366" s="15">
        <f t="shared" si="5"/>
        <v>5790</v>
      </c>
      <c r="M366" s="14" t="s">
        <v>587</v>
      </c>
    </row>
    <row r="367" spans="1:13" ht="330" x14ac:dyDescent="0.25">
      <c r="A367" s="14">
        <v>349</v>
      </c>
      <c r="B367" s="14" t="s">
        <v>95</v>
      </c>
      <c r="C367" s="14"/>
      <c r="D367" s="14"/>
      <c r="E367" s="14" t="s">
        <v>213</v>
      </c>
      <c r="F367" s="8" t="s">
        <v>214</v>
      </c>
      <c r="G367" s="14"/>
      <c r="H367" s="8"/>
      <c r="I367" s="14">
        <v>30</v>
      </c>
      <c r="J367" s="15">
        <v>570</v>
      </c>
      <c r="K367" s="14"/>
      <c r="L367" s="15">
        <f t="shared" si="5"/>
        <v>17100</v>
      </c>
      <c r="M367" s="14" t="s">
        <v>587</v>
      </c>
    </row>
    <row r="368" spans="1:13" ht="315" x14ac:dyDescent="0.25">
      <c r="A368" s="14">
        <v>350</v>
      </c>
      <c r="B368" s="14" t="s">
        <v>95</v>
      </c>
      <c r="C368" s="14"/>
      <c r="D368" s="14"/>
      <c r="E368" s="14" t="s">
        <v>389</v>
      </c>
      <c r="F368" s="8" t="s">
        <v>390</v>
      </c>
      <c r="G368" s="14"/>
      <c r="H368" s="8"/>
      <c r="I368" s="14">
        <v>2</v>
      </c>
      <c r="J368" s="15">
        <v>979</v>
      </c>
      <c r="K368" s="14"/>
      <c r="L368" s="15">
        <f t="shared" si="5"/>
        <v>1958</v>
      </c>
      <c r="M368" s="14" t="s">
        <v>587</v>
      </c>
    </row>
    <row r="369" spans="1:13" ht="300" x14ac:dyDescent="0.25">
      <c r="A369" s="14">
        <v>351</v>
      </c>
      <c r="B369" s="14" t="s">
        <v>95</v>
      </c>
      <c r="C369" s="14"/>
      <c r="D369" s="14"/>
      <c r="E369" s="14" t="s">
        <v>391</v>
      </c>
      <c r="F369" s="8" t="s">
        <v>392</v>
      </c>
      <c r="G369" s="14"/>
      <c r="H369" s="8"/>
      <c r="I369" s="14">
        <v>5</v>
      </c>
      <c r="J369" s="15">
        <v>230</v>
      </c>
      <c r="K369" s="14"/>
      <c r="L369" s="15">
        <f t="shared" si="5"/>
        <v>1150</v>
      </c>
      <c r="M369" s="14" t="s">
        <v>587</v>
      </c>
    </row>
    <row r="370" spans="1:13" ht="285" x14ac:dyDescent="0.25">
      <c r="A370" s="14">
        <v>352</v>
      </c>
      <c r="B370" s="14" t="s">
        <v>95</v>
      </c>
      <c r="C370" s="14"/>
      <c r="D370" s="14"/>
      <c r="E370" s="14" t="s">
        <v>315</v>
      </c>
      <c r="F370" s="8" t="s">
        <v>316</v>
      </c>
      <c r="G370" s="14"/>
      <c r="H370" s="8"/>
      <c r="I370" s="14">
        <v>4</v>
      </c>
      <c r="J370" s="15">
        <v>725</v>
      </c>
      <c r="K370" s="14"/>
      <c r="L370" s="15">
        <f t="shared" si="5"/>
        <v>2900</v>
      </c>
      <c r="M370" s="14" t="s">
        <v>587</v>
      </c>
    </row>
    <row r="371" spans="1:13" ht="285" x14ac:dyDescent="0.25">
      <c r="A371" s="14">
        <v>353</v>
      </c>
      <c r="B371" s="14" t="s">
        <v>95</v>
      </c>
      <c r="C371" s="14"/>
      <c r="D371" s="14"/>
      <c r="E371" s="14" t="s">
        <v>317</v>
      </c>
      <c r="F371" s="8" t="s">
        <v>318</v>
      </c>
      <c r="G371" s="14"/>
      <c r="H371" s="8"/>
      <c r="I371" s="14">
        <v>4</v>
      </c>
      <c r="J371" s="15">
        <v>725</v>
      </c>
      <c r="K371" s="14"/>
      <c r="L371" s="15">
        <f t="shared" si="5"/>
        <v>2900</v>
      </c>
      <c r="M371" s="14" t="s">
        <v>587</v>
      </c>
    </row>
    <row r="372" spans="1:13" ht="285" x14ac:dyDescent="0.25">
      <c r="A372" s="14">
        <v>354</v>
      </c>
      <c r="B372" s="14" t="s">
        <v>95</v>
      </c>
      <c r="C372" s="14"/>
      <c r="D372" s="14"/>
      <c r="E372" s="14" t="s">
        <v>351</v>
      </c>
      <c r="F372" s="8" t="s">
        <v>352</v>
      </c>
      <c r="G372" s="14"/>
      <c r="H372" s="8"/>
      <c r="I372" s="14">
        <v>1</v>
      </c>
      <c r="J372" s="15">
        <v>1200</v>
      </c>
      <c r="K372" s="14"/>
      <c r="L372" s="15">
        <f t="shared" si="5"/>
        <v>1200</v>
      </c>
      <c r="M372" s="14" t="s">
        <v>587</v>
      </c>
    </row>
    <row r="373" spans="1:13" ht="210" x14ac:dyDescent="0.25">
      <c r="A373" s="14">
        <v>355</v>
      </c>
      <c r="B373" s="14" t="s">
        <v>95</v>
      </c>
      <c r="C373" s="14"/>
      <c r="D373" s="14"/>
      <c r="E373" s="14" t="s">
        <v>393</v>
      </c>
      <c r="F373" s="8" t="s">
        <v>394</v>
      </c>
      <c r="G373" s="14"/>
      <c r="H373" s="8"/>
      <c r="I373" s="14">
        <v>1</v>
      </c>
      <c r="J373" s="15">
        <v>1200</v>
      </c>
      <c r="K373" s="14"/>
      <c r="L373" s="15">
        <f t="shared" si="5"/>
        <v>1200</v>
      </c>
      <c r="M373" s="14" t="s">
        <v>587</v>
      </c>
    </row>
    <row r="374" spans="1:13" ht="270" x14ac:dyDescent="0.25">
      <c r="A374" s="14">
        <v>356</v>
      </c>
      <c r="B374" s="14" t="s">
        <v>95</v>
      </c>
      <c r="C374" s="14"/>
      <c r="D374" s="14"/>
      <c r="E374" s="14" t="s">
        <v>227</v>
      </c>
      <c r="F374" s="8" t="s">
        <v>228</v>
      </c>
      <c r="G374" s="14"/>
      <c r="H374" s="8"/>
      <c r="I374" s="14">
        <v>3</v>
      </c>
      <c r="J374" s="15">
        <v>290</v>
      </c>
      <c r="K374" s="14"/>
      <c r="L374" s="15">
        <f t="shared" si="5"/>
        <v>870</v>
      </c>
      <c r="M374" s="14" t="s">
        <v>587</v>
      </c>
    </row>
    <row r="375" spans="1:13" ht="409.5" x14ac:dyDescent="0.25">
      <c r="A375" s="14">
        <v>357</v>
      </c>
      <c r="B375" s="14" t="s">
        <v>95</v>
      </c>
      <c r="C375" s="14"/>
      <c r="D375" s="14"/>
      <c r="E375" s="14" t="s">
        <v>395</v>
      </c>
      <c r="F375" s="8" t="s">
        <v>396</v>
      </c>
      <c r="G375" s="14"/>
      <c r="H375" s="8"/>
      <c r="I375" s="14">
        <v>5</v>
      </c>
      <c r="J375" s="15">
        <v>2400</v>
      </c>
      <c r="K375" s="14"/>
      <c r="L375" s="15">
        <f t="shared" si="5"/>
        <v>12000</v>
      </c>
      <c r="M375" s="14" t="s">
        <v>587</v>
      </c>
    </row>
    <row r="376" spans="1:13" ht="409.5" x14ac:dyDescent="0.25">
      <c r="A376" s="14">
        <v>358</v>
      </c>
      <c r="B376" s="14" t="s">
        <v>95</v>
      </c>
      <c r="C376" s="14"/>
      <c r="D376" s="14"/>
      <c r="E376" s="14" t="s">
        <v>229</v>
      </c>
      <c r="F376" s="8" t="s">
        <v>230</v>
      </c>
      <c r="G376" s="14"/>
      <c r="H376" s="8"/>
      <c r="I376" s="14">
        <v>5</v>
      </c>
      <c r="J376" s="15">
        <v>2260</v>
      </c>
      <c r="K376" s="14"/>
      <c r="L376" s="15">
        <f t="shared" si="5"/>
        <v>11300</v>
      </c>
      <c r="M376" s="14" t="s">
        <v>587</v>
      </c>
    </row>
    <row r="377" spans="1:13" ht="330" x14ac:dyDescent="0.25">
      <c r="A377" s="14">
        <v>359</v>
      </c>
      <c r="B377" s="14" t="s">
        <v>95</v>
      </c>
      <c r="C377" s="14"/>
      <c r="D377" s="14"/>
      <c r="E377" s="14" t="s">
        <v>239</v>
      </c>
      <c r="F377" s="8" t="s">
        <v>240</v>
      </c>
      <c r="G377" s="14"/>
      <c r="H377" s="8"/>
      <c r="I377" s="14">
        <v>4</v>
      </c>
      <c r="J377" s="15">
        <v>449</v>
      </c>
      <c r="K377" s="14"/>
      <c r="L377" s="15">
        <f t="shared" si="5"/>
        <v>1796</v>
      </c>
      <c r="M377" s="14" t="s">
        <v>587</v>
      </c>
    </row>
    <row r="378" spans="1:13" ht="225" x14ac:dyDescent="0.25">
      <c r="A378" s="14">
        <v>360</v>
      </c>
      <c r="B378" s="14" t="s">
        <v>95</v>
      </c>
      <c r="C378" s="14"/>
      <c r="D378" s="14"/>
      <c r="E378" s="14" t="s">
        <v>241</v>
      </c>
      <c r="F378" s="8" t="s">
        <v>242</v>
      </c>
      <c r="G378" s="14"/>
      <c r="H378" s="8"/>
      <c r="I378" s="14">
        <v>10</v>
      </c>
      <c r="J378" s="15">
        <v>145</v>
      </c>
      <c r="K378" s="14"/>
      <c r="L378" s="15">
        <f t="shared" si="5"/>
        <v>1450</v>
      </c>
      <c r="M378" s="14" t="s">
        <v>587</v>
      </c>
    </row>
    <row r="379" spans="1:13" ht="330" x14ac:dyDescent="0.25">
      <c r="A379" s="14">
        <v>361</v>
      </c>
      <c r="B379" s="14" t="s">
        <v>95</v>
      </c>
      <c r="C379" s="14"/>
      <c r="D379" s="14"/>
      <c r="E379" s="14" t="s">
        <v>249</v>
      </c>
      <c r="F379" s="8" t="s">
        <v>250</v>
      </c>
      <c r="G379" s="14"/>
      <c r="H379" s="8"/>
      <c r="I379" s="14">
        <v>10</v>
      </c>
      <c r="J379" s="15">
        <v>260</v>
      </c>
      <c r="K379" s="14"/>
      <c r="L379" s="15">
        <f t="shared" si="5"/>
        <v>2600</v>
      </c>
      <c r="M379" s="14" t="s">
        <v>587</v>
      </c>
    </row>
    <row r="380" spans="1:13" ht="345" x14ac:dyDescent="0.25">
      <c r="A380" s="14">
        <v>362</v>
      </c>
      <c r="B380" s="14" t="s">
        <v>95</v>
      </c>
      <c r="C380" s="14"/>
      <c r="D380" s="14"/>
      <c r="E380" s="14" t="s">
        <v>251</v>
      </c>
      <c r="F380" s="8" t="s">
        <v>252</v>
      </c>
      <c r="G380" s="14"/>
      <c r="H380" s="8"/>
      <c r="I380" s="14">
        <v>5</v>
      </c>
      <c r="J380" s="15">
        <v>515</v>
      </c>
      <c r="K380" s="14"/>
      <c r="L380" s="15">
        <f t="shared" si="5"/>
        <v>2575</v>
      </c>
      <c r="M380" s="14" t="s">
        <v>587</v>
      </c>
    </row>
    <row r="381" spans="1:13" ht="270" x14ac:dyDescent="0.25">
      <c r="A381" s="14">
        <v>363</v>
      </c>
      <c r="B381" s="14" t="s">
        <v>95</v>
      </c>
      <c r="C381" s="14"/>
      <c r="D381" s="14"/>
      <c r="E381" s="14" t="s">
        <v>253</v>
      </c>
      <c r="F381" s="8" t="s">
        <v>254</v>
      </c>
      <c r="G381" s="14"/>
      <c r="H381" s="8"/>
      <c r="I381" s="14">
        <v>20</v>
      </c>
      <c r="J381" s="15">
        <v>550</v>
      </c>
      <c r="K381" s="14"/>
      <c r="L381" s="15">
        <f t="shared" si="5"/>
        <v>11000</v>
      </c>
      <c r="M381" s="14" t="s">
        <v>587</v>
      </c>
    </row>
    <row r="382" spans="1:13" ht="240" x14ac:dyDescent="0.25">
      <c r="A382" s="14">
        <v>364</v>
      </c>
      <c r="B382" s="14" t="s">
        <v>95</v>
      </c>
      <c r="C382" s="14"/>
      <c r="D382" s="14"/>
      <c r="E382" s="14" t="s">
        <v>363</v>
      </c>
      <c r="F382" s="8" t="s">
        <v>364</v>
      </c>
      <c r="G382" s="14"/>
      <c r="H382" s="8"/>
      <c r="I382" s="14">
        <v>4</v>
      </c>
      <c r="J382" s="15">
        <v>320</v>
      </c>
      <c r="K382" s="14"/>
      <c r="L382" s="15">
        <f t="shared" si="5"/>
        <v>1280</v>
      </c>
      <c r="M382" s="14" t="s">
        <v>587</v>
      </c>
    </row>
    <row r="383" spans="1:13" ht="409.5" x14ac:dyDescent="0.25">
      <c r="A383" s="14">
        <v>365</v>
      </c>
      <c r="B383" s="14" t="s">
        <v>95</v>
      </c>
      <c r="C383" s="14"/>
      <c r="D383" s="14"/>
      <c r="E383" s="14" t="s">
        <v>267</v>
      </c>
      <c r="F383" s="8" t="s">
        <v>268</v>
      </c>
      <c r="G383" s="14"/>
      <c r="H383" s="8"/>
      <c r="I383" s="14">
        <v>10</v>
      </c>
      <c r="J383" s="15">
        <v>440</v>
      </c>
      <c r="K383" s="14"/>
      <c r="L383" s="15">
        <f t="shared" si="5"/>
        <v>4400</v>
      </c>
      <c r="M383" s="14" t="s">
        <v>587</v>
      </c>
    </row>
    <row r="384" spans="1:13" ht="345" x14ac:dyDescent="0.25">
      <c r="A384" s="14">
        <v>366</v>
      </c>
      <c r="B384" s="14" t="s">
        <v>95</v>
      </c>
      <c r="C384" s="14"/>
      <c r="D384" s="14"/>
      <c r="E384" s="14" t="s">
        <v>285</v>
      </c>
      <c r="F384" s="8" t="s">
        <v>286</v>
      </c>
      <c r="G384" s="14"/>
      <c r="H384" s="8"/>
      <c r="I384" s="14">
        <v>3</v>
      </c>
      <c r="J384" s="15">
        <v>625</v>
      </c>
      <c r="K384" s="14"/>
      <c r="L384" s="15">
        <f t="shared" si="5"/>
        <v>1875</v>
      </c>
      <c r="M384" s="14" t="s">
        <v>587</v>
      </c>
    </row>
    <row r="385" spans="1:13" ht="255" x14ac:dyDescent="0.25">
      <c r="A385" s="14">
        <v>367</v>
      </c>
      <c r="B385" s="14" t="s">
        <v>95</v>
      </c>
      <c r="C385" s="14"/>
      <c r="D385" s="14"/>
      <c r="E385" s="14" t="s">
        <v>291</v>
      </c>
      <c r="F385" s="8" t="s">
        <v>292</v>
      </c>
      <c r="G385" s="14"/>
      <c r="H385" s="8"/>
      <c r="I385" s="14">
        <v>4</v>
      </c>
      <c r="J385" s="15">
        <v>140</v>
      </c>
      <c r="K385" s="14"/>
      <c r="L385" s="15">
        <f t="shared" si="5"/>
        <v>560</v>
      </c>
      <c r="M385" s="14" t="s">
        <v>587</v>
      </c>
    </row>
    <row r="386" spans="1:13" ht="409.5" x14ac:dyDescent="0.25">
      <c r="A386" s="14">
        <v>368</v>
      </c>
      <c r="B386" s="14" t="s">
        <v>95</v>
      </c>
      <c r="C386" s="14"/>
      <c r="D386" s="14"/>
      <c r="E386" s="14" t="s">
        <v>371</v>
      </c>
      <c r="F386" s="8" t="s">
        <v>372</v>
      </c>
      <c r="G386" s="14"/>
      <c r="H386" s="8"/>
      <c r="I386" s="14">
        <v>4</v>
      </c>
      <c r="J386" s="15">
        <v>1435</v>
      </c>
      <c r="K386" s="14"/>
      <c r="L386" s="15">
        <f t="shared" si="5"/>
        <v>5740</v>
      </c>
      <c r="M386" s="14" t="s">
        <v>587</v>
      </c>
    </row>
    <row r="387" spans="1:13" ht="240" x14ac:dyDescent="0.25">
      <c r="A387" s="14">
        <v>369</v>
      </c>
      <c r="B387" s="14" t="s">
        <v>95</v>
      </c>
      <c r="C387" s="14"/>
      <c r="D387" s="14"/>
      <c r="E387" s="14" t="s">
        <v>297</v>
      </c>
      <c r="F387" s="8" t="s">
        <v>298</v>
      </c>
      <c r="G387" s="14"/>
      <c r="H387" s="8"/>
      <c r="I387" s="14">
        <v>10</v>
      </c>
      <c r="J387" s="15">
        <v>290</v>
      </c>
      <c r="K387" s="14"/>
      <c r="L387" s="15">
        <f t="shared" si="5"/>
        <v>2900</v>
      </c>
      <c r="M387" s="14" t="s">
        <v>587</v>
      </c>
    </row>
    <row r="388" spans="1:13" ht="270" x14ac:dyDescent="0.25">
      <c r="A388" s="14">
        <v>370</v>
      </c>
      <c r="B388" s="14" t="s">
        <v>95</v>
      </c>
      <c r="C388" s="14"/>
      <c r="D388" s="14"/>
      <c r="E388" s="14" t="s">
        <v>333</v>
      </c>
      <c r="F388" s="8" t="s">
        <v>334</v>
      </c>
      <c r="G388" s="14"/>
      <c r="H388" s="8"/>
      <c r="I388" s="14">
        <v>1</v>
      </c>
      <c r="J388" s="15">
        <v>215</v>
      </c>
      <c r="K388" s="14"/>
      <c r="L388" s="15">
        <f t="shared" si="5"/>
        <v>215</v>
      </c>
      <c r="M388" s="14" t="s">
        <v>587</v>
      </c>
    </row>
    <row r="389" spans="1:13" ht="165" x14ac:dyDescent="0.25">
      <c r="A389" s="14">
        <v>371</v>
      </c>
      <c r="B389" s="14" t="s">
        <v>95</v>
      </c>
      <c r="C389" s="14" t="s">
        <v>397</v>
      </c>
      <c r="D389" s="14" t="s">
        <v>398</v>
      </c>
      <c r="E389" s="14">
        <v>0</v>
      </c>
      <c r="F389" s="8" t="s">
        <v>399</v>
      </c>
      <c r="G389" s="14" t="s">
        <v>400</v>
      </c>
      <c r="H389" s="8" t="s">
        <v>401</v>
      </c>
      <c r="I389" s="14">
        <v>5</v>
      </c>
      <c r="J389" s="15">
        <v>2500</v>
      </c>
      <c r="K389" s="14"/>
      <c r="L389" s="15">
        <f t="shared" si="5"/>
        <v>12500</v>
      </c>
      <c r="M389" s="14" t="s">
        <v>587</v>
      </c>
    </row>
    <row r="390" spans="1:13" ht="210" x14ac:dyDescent="0.25">
      <c r="A390" s="14">
        <v>372</v>
      </c>
      <c r="B390" s="14" t="s">
        <v>95</v>
      </c>
      <c r="C390" s="14" t="s">
        <v>397</v>
      </c>
      <c r="D390" s="14" t="s">
        <v>402</v>
      </c>
      <c r="E390" s="14">
        <v>0</v>
      </c>
      <c r="F390" s="8" t="s">
        <v>403</v>
      </c>
      <c r="G390" s="14" t="s">
        <v>400</v>
      </c>
      <c r="H390" s="8" t="s">
        <v>401</v>
      </c>
      <c r="I390" s="14">
        <v>5</v>
      </c>
      <c r="J390" s="15">
        <v>2500</v>
      </c>
      <c r="K390" s="14"/>
      <c r="L390" s="15">
        <f t="shared" si="5"/>
        <v>12500</v>
      </c>
      <c r="M390" s="14" t="s">
        <v>587</v>
      </c>
    </row>
    <row r="391" spans="1:13" ht="255" x14ac:dyDescent="0.25">
      <c r="A391" s="14">
        <v>373</v>
      </c>
      <c r="B391" s="14" t="s">
        <v>95</v>
      </c>
      <c r="C391" s="14" t="s">
        <v>397</v>
      </c>
      <c r="D391" s="14" t="s">
        <v>404</v>
      </c>
      <c r="E391" s="14">
        <v>0</v>
      </c>
      <c r="F391" s="8" t="s">
        <v>405</v>
      </c>
      <c r="G391" s="14" t="s">
        <v>400</v>
      </c>
      <c r="H391" s="8" t="s">
        <v>401</v>
      </c>
      <c r="I391" s="14">
        <v>5</v>
      </c>
      <c r="J391" s="15">
        <v>2500</v>
      </c>
      <c r="K391" s="14"/>
      <c r="L391" s="15">
        <f t="shared" si="5"/>
        <v>12500</v>
      </c>
      <c r="M391" s="14" t="s">
        <v>587</v>
      </c>
    </row>
    <row r="392" spans="1:13" ht="120" x14ac:dyDescent="0.25">
      <c r="A392" s="14">
        <v>374</v>
      </c>
      <c r="B392" s="14" t="s">
        <v>95</v>
      </c>
      <c r="C392" s="14" t="s">
        <v>406</v>
      </c>
      <c r="D392" s="14" t="s">
        <v>407</v>
      </c>
      <c r="E392" s="14">
        <v>0</v>
      </c>
      <c r="F392" s="8" t="s">
        <v>408</v>
      </c>
      <c r="G392" s="14" t="s">
        <v>400</v>
      </c>
      <c r="H392" s="8" t="s">
        <v>401</v>
      </c>
      <c r="I392" s="14">
        <v>5</v>
      </c>
      <c r="J392" s="15">
        <v>2500</v>
      </c>
      <c r="K392" s="14"/>
      <c r="L392" s="15">
        <f t="shared" si="5"/>
        <v>12500</v>
      </c>
      <c r="M392" s="14" t="s">
        <v>587</v>
      </c>
    </row>
    <row r="393" spans="1:13" ht="165" x14ac:dyDescent="0.25">
      <c r="A393" s="14">
        <v>375</v>
      </c>
      <c r="B393" s="14" t="s">
        <v>95</v>
      </c>
      <c r="C393" s="14" t="s">
        <v>406</v>
      </c>
      <c r="D393" s="14" t="s">
        <v>409</v>
      </c>
      <c r="E393" s="14">
        <v>0</v>
      </c>
      <c r="F393" s="8" t="s">
        <v>410</v>
      </c>
      <c r="G393" s="14" t="s">
        <v>400</v>
      </c>
      <c r="H393" s="8" t="s">
        <v>401</v>
      </c>
      <c r="I393" s="14">
        <v>5</v>
      </c>
      <c r="J393" s="15">
        <v>2500</v>
      </c>
      <c r="K393" s="14"/>
      <c r="L393" s="15">
        <f t="shared" si="5"/>
        <v>12500</v>
      </c>
      <c r="M393" s="14" t="s">
        <v>587</v>
      </c>
    </row>
    <row r="394" spans="1:13" ht="165" x14ac:dyDescent="0.25">
      <c r="A394" s="14">
        <v>376</v>
      </c>
      <c r="B394" s="14" t="s">
        <v>95</v>
      </c>
      <c r="C394" s="14" t="s">
        <v>406</v>
      </c>
      <c r="D394" s="14" t="s">
        <v>411</v>
      </c>
      <c r="E394" s="14">
        <v>0</v>
      </c>
      <c r="F394" s="8" t="s">
        <v>412</v>
      </c>
      <c r="G394" s="14" t="s">
        <v>400</v>
      </c>
      <c r="H394" s="8" t="s">
        <v>401</v>
      </c>
      <c r="I394" s="14">
        <v>5</v>
      </c>
      <c r="J394" s="15">
        <v>2500</v>
      </c>
      <c r="K394" s="14"/>
      <c r="L394" s="15">
        <f t="shared" si="5"/>
        <v>12500</v>
      </c>
      <c r="M394" s="14" t="s">
        <v>587</v>
      </c>
    </row>
    <row r="395" spans="1:13" ht="210" x14ac:dyDescent="0.25">
      <c r="A395" s="14">
        <v>377</v>
      </c>
      <c r="B395" s="14" t="s">
        <v>95</v>
      </c>
      <c r="C395" s="14" t="s">
        <v>413</v>
      </c>
      <c r="D395" s="14" t="s">
        <v>414</v>
      </c>
      <c r="E395" s="14">
        <v>0</v>
      </c>
      <c r="F395" s="8" t="s">
        <v>415</v>
      </c>
      <c r="G395" s="14" t="s">
        <v>400</v>
      </c>
      <c r="H395" s="8" t="s">
        <v>401</v>
      </c>
      <c r="I395" s="14">
        <v>5</v>
      </c>
      <c r="J395" s="15">
        <v>2500</v>
      </c>
      <c r="K395" s="14"/>
      <c r="L395" s="15">
        <f t="shared" si="5"/>
        <v>12500</v>
      </c>
      <c r="M395" s="14" t="s">
        <v>587</v>
      </c>
    </row>
    <row r="396" spans="1:13" ht="210" x14ac:dyDescent="0.25">
      <c r="A396" s="14">
        <v>378</v>
      </c>
      <c r="B396" s="14" t="s">
        <v>95</v>
      </c>
      <c r="C396" s="14" t="s">
        <v>413</v>
      </c>
      <c r="D396" s="14" t="s">
        <v>416</v>
      </c>
      <c r="E396" s="14">
        <v>0</v>
      </c>
      <c r="F396" s="8" t="s">
        <v>417</v>
      </c>
      <c r="G396" s="14" t="s">
        <v>400</v>
      </c>
      <c r="H396" s="8" t="s">
        <v>401</v>
      </c>
      <c r="I396" s="14">
        <v>5</v>
      </c>
      <c r="J396" s="15">
        <v>2500</v>
      </c>
      <c r="K396" s="14"/>
      <c r="L396" s="15">
        <f t="shared" si="5"/>
        <v>12500</v>
      </c>
      <c r="M396" s="14" t="s">
        <v>587</v>
      </c>
    </row>
    <row r="397" spans="1:13" ht="195" x14ac:dyDescent="0.25">
      <c r="A397" s="14">
        <v>379</v>
      </c>
      <c r="B397" s="14" t="s">
        <v>95</v>
      </c>
      <c r="C397" s="14" t="s">
        <v>413</v>
      </c>
      <c r="D397" s="14" t="s">
        <v>418</v>
      </c>
      <c r="E397" s="14">
        <v>0</v>
      </c>
      <c r="F397" s="8" t="s">
        <v>419</v>
      </c>
      <c r="G397" s="14" t="s">
        <v>400</v>
      </c>
      <c r="H397" s="8" t="s">
        <v>401</v>
      </c>
      <c r="I397" s="14">
        <v>5</v>
      </c>
      <c r="J397" s="15">
        <v>2500</v>
      </c>
      <c r="K397" s="14"/>
      <c r="L397" s="15">
        <f t="shared" si="5"/>
        <v>12500</v>
      </c>
      <c r="M397" s="14" t="s">
        <v>587</v>
      </c>
    </row>
    <row r="398" spans="1:13" ht="210" x14ac:dyDescent="0.25">
      <c r="A398" s="14">
        <v>380</v>
      </c>
      <c r="B398" s="14" t="s">
        <v>95</v>
      </c>
      <c r="C398" s="14" t="s">
        <v>413</v>
      </c>
      <c r="D398" s="14" t="s">
        <v>420</v>
      </c>
      <c r="E398" s="14">
        <v>0</v>
      </c>
      <c r="F398" s="8" t="s">
        <v>421</v>
      </c>
      <c r="G398" s="14" t="s">
        <v>400</v>
      </c>
      <c r="H398" s="8" t="s">
        <v>401</v>
      </c>
      <c r="I398" s="14">
        <v>5</v>
      </c>
      <c r="J398" s="15">
        <v>2500</v>
      </c>
      <c r="K398" s="14"/>
      <c r="L398" s="15">
        <f t="shared" si="5"/>
        <v>12500</v>
      </c>
      <c r="M398" s="14" t="s">
        <v>587</v>
      </c>
    </row>
    <row r="399" spans="1:13" ht="180" x14ac:dyDescent="0.25">
      <c r="A399" s="14">
        <v>381</v>
      </c>
      <c r="B399" s="14" t="s">
        <v>95</v>
      </c>
      <c r="C399" s="14" t="s">
        <v>413</v>
      </c>
      <c r="D399" s="14" t="s">
        <v>422</v>
      </c>
      <c r="E399" s="14">
        <v>0</v>
      </c>
      <c r="F399" s="8" t="s">
        <v>423</v>
      </c>
      <c r="G399" s="14" t="s">
        <v>400</v>
      </c>
      <c r="H399" s="8" t="s">
        <v>401</v>
      </c>
      <c r="I399" s="14">
        <v>5</v>
      </c>
      <c r="J399" s="15">
        <v>2500</v>
      </c>
      <c r="K399" s="14"/>
      <c r="L399" s="15">
        <f t="shared" si="5"/>
        <v>12500</v>
      </c>
      <c r="M399" s="14" t="s">
        <v>587</v>
      </c>
    </row>
    <row r="400" spans="1:13" ht="240" x14ac:dyDescent="0.25">
      <c r="A400" s="14">
        <v>382</v>
      </c>
      <c r="B400" s="14" t="s">
        <v>95</v>
      </c>
      <c r="C400" s="14" t="s">
        <v>413</v>
      </c>
      <c r="D400" s="14" t="s">
        <v>424</v>
      </c>
      <c r="E400" s="14">
        <v>0</v>
      </c>
      <c r="F400" s="8" t="s">
        <v>425</v>
      </c>
      <c r="G400" s="14" t="s">
        <v>400</v>
      </c>
      <c r="H400" s="8" t="s">
        <v>401</v>
      </c>
      <c r="I400" s="14">
        <v>5</v>
      </c>
      <c r="J400" s="15">
        <v>2500</v>
      </c>
      <c r="K400" s="14"/>
      <c r="L400" s="15">
        <f t="shared" si="5"/>
        <v>12500</v>
      </c>
      <c r="M400" s="14" t="s">
        <v>587</v>
      </c>
    </row>
    <row r="401" spans="1:13" ht="105" x14ac:dyDescent="0.25">
      <c r="A401" s="14">
        <v>383</v>
      </c>
      <c r="B401" s="14" t="s">
        <v>95</v>
      </c>
      <c r="C401" s="14" t="s">
        <v>426</v>
      </c>
      <c r="D401" s="14" t="s">
        <v>427</v>
      </c>
      <c r="E401" s="14">
        <v>0</v>
      </c>
      <c r="F401" s="8" t="s">
        <v>428</v>
      </c>
      <c r="G401" s="14" t="s">
        <v>429</v>
      </c>
      <c r="H401" s="8" t="s">
        <v>430</v>
      </c>
      <c r="I401" s="14">
        <v>5</v>
      </c>
      <c r="J401" s="15">
        <v>2500</v>
      </c>
      <c r="K401" s="14"/>
      <c r="L401" s="15">
        <f t="shared" si="5"/>
        <v>12500</v>
      </c>
      <c r="M401" s="14" t="s">
        <v>587</v>
      </c>
    </row>
    <row r="402" spans="1:13" ht="60" x14ac:dyDescent="0.25">
      <c r="A402" s="14">
        <v>384</v>
      </c>
      <c r="B402" s="14" t="s">
        <v>152</v>
      </c>
      <c r="C402" s="14" t="s">
        <v>431</v>
      </c>
      <c r="D402" s="14" t="s">
        <v>432</v>
      </c>
      <c r="E402" s="14">
        <v>0</v>
      </c>
      <c r="F402" s="8" t="s">
        <v>433</v>
      </c>
      <c r="G402" s="14" t="s">
        <v>434</v>
      </c>
      <c r="H402" s="8" t="s">
        <v>435</v>
      </c>
      <c r="I402" s="14">
        <v>1</v>
      </c>
      <c r="J402" s="15">
        <v>30000</v>
      </c>
      <c r="K402" s="14"/>
      <c r="L402" s="15">
        <f t="shared" si="5"/>
        <v>30000</v>
      </c>
      <c r="M402" s="14" t="s">
        <v>587</v>
      </c>
    </row>
    <row r="403" spans="1:13" ht="90" x14ac:dyDescent="0.25">
      <c r="A403" s="14">
        <v>385</v>
      </c>
      <c r="B403" s="14" t="s">
        <v>95</v>
      </c>
      <c r="C403" s="14" t="s">
        <v>436</v>
      </c>
      <c r="D403" s="14" t="s">
        <v>437</v>
      </c>
      <c r="E403" s="14">
        <v>0</v>
      </c>
      <c r="F403" s="8" t="s">
        <v>438</v>
      </c>
      <c r="G403" s="14" t="s">
        <v>439</v>
      </c>
      <c r="H403" s="8" t="s">
        <v>440</v>
      </c>
      <c r="I403" s="14">
        <v>1</v>
      </c>
      <c r="J403" s="15">
        <v>500</v>
      </c>
      <c r="K403" s="14"/>
      <c r="L403" s="15">
        <f t="shared" si="5"/>
        <v>500</v>
      </c>
      <c r="M403" s="14" t="s">
        <v>587</v>
      </c>
    </row>
    <row r="404" spans="1:13" ht="90" x14ac:dyDescent="0.25">
      <c r="A404" s="14">
        <v>386</v>
      </c>
      <c r="B404" s="14" t="s">
        <v>95</v>
      </c>
      <c r="C404" s="14" t="s">
        <v>436</v>
      </c>
      <c r="D404" s="14" t="s">
        <v>441</v>
      </c>
      <c r="E404" s="14">
        <v>0</v>
      </c>
      <c r="F404" s="8" t="s">
        <v>442</v>
      </c>
      <c r="G404" s="14" t="s">
        <v>439</v>
      </c>
      <c r="H404" s="8" t="s">
        <v>440</v>
      </c>
      <c r="I404" s="14">
        <v>1</v>
      </c>
      <c r="J404" s="15">
        <v>500</v>
      </c>
      <c r="K404" s="14"/>
      <c r="L404" s="15">
        <f t="shared" ref="L404:L439" si="6">I404*J404</f>
        <v>500</v>
      </c>
      <c r="M404" s="14" t="s">
        <v>587</v>
      </c>
    </row>
    <row r="405" spans="1:13" ht="105" x14ac:dyDescent="0.25">
      <c r="A405" s="14">
        <v>387</v>
      </c>
      <c r="B405" s="14" t="s">
        <v>95</v>
      </c>
      <c r="C405" s="14" t="s">
        <v>436</v>
      </c>
      <c r="D405" s="14" t="s">
        <v>443</v>
      </c>
      <c r="E405" s="14">
        <v>0</v>
      </c>
      <c r="F405" s="8" t="s">
        <v>444</v>
      </c>
      <c r="G405" s="14" t="s">
        <v>439</v>
      </c>
      <c r="H405" s="8" t="s">
        <v>440</v>
      </c>
      <c r="I405" s="14">
        <v>4</v>
      </c>
      <c r="J405" s="15">
        <v>500</v>
      </c>
      <c r="K405" s="14"/>
      <c r="L405" s="15">
        <f t="shared" si="6"/>
        <v>2000</v>
      </c>
      <c r="M405" s="14" t="s">
        <v>587</v>
      </c>
    </row>
    <row r="406" spans="1:13" ht="255" x14ac:dyDescent="0.25">
      <c r="A406" s="14">
        <v>388</v>
      </c>
      <c r="B406" s="14" t="s">
        <v>95</v>
      </c>
      <c r="C406" s="14" t="s">
        <v>397</v>
      </c>
      <c r="D406" s="14" t="s">
        <v>445</v>
      </c>
      <c r="E406" s="14">
        <v>0</v>
      </c>
      <c r="F406" s="8" t="s">
        <v>446</v>
      </c>
      <c r="G406" s="14" t="s">
        <v>447</v>
      </c>
      <c r="H406" s="8" t="s">
        <v>448</v>
      </c>
      <c r="I406" s="14">
        <v>3</v>
      </c>
      <c r="J406" s="15">
        <v>2500</v>
      </c>
      <c r="K406" s="14"/>
      <c r="L406" s="15">
        <f t="shared" si="6"/>
        <v>7500</v>
      </c>
      <c r="M406" s="14" t="s">
        <v>587</v>
      </c>
    </row>
    <row r="407" spans="1:13" ht="300" x14ac:dyDescent="0.25">
      <c r="A407" s="14">
        <v>389</v>
      </c>
      <c r="B407" s="14" t="s">
        <v>95</v>
      </c>
      <c r="C407" s="14" t="s">
        <v>397</v>
      </c>
      <c r="D407" s="14" t="s">
        <v>449</v>
      </c>
      <c r="E407" s="14">
        <v>0</v>
      </c>
      <c r="F407" s="8" t="s">
        <v>450</v>
      </c>
      <c r="G407" s="14" t="s">
        <v>451</v>
      </c>
      <c r="H407" s="8" t="s">
        <v>452</v>
      </c>
      <c r="I407" s="14">
        <v>3</v>
      </c>
      <c r="J407" s="15">
        <v>2500</v>
      </c>
      <c r="K407" s="14"/>
      <c r="L407" s="15">
        <f t="shared" si="6"/>
        <v>7500</v>
      </c>
      <c r="M407" s="14" t="s">
        <v>587</v>
      </c>
    </row>
    <row r="408" spans="1:13" ht="165" x14ac:dyDescent="0.25">
      <c r="A408" s="14">
        <v>390</v>
      </c>
      <c r="B408" s="14" t="s">
        <v>95</v>
      </c>
      <c r="C408" s="14" t="s">
        <v>397</v>
      </c>
      <c r="D408" s="14" t="s">
        <v>398</v>
      </c>
      <c r="E408" s="14">
        <v>0</v>
      </c>
      <c r="F408" s="8" t="s">
        <v>399</v>
      </c>
      <c r="G408" s="14" t="s">
        <v>400</v>
      </c>
      <c r="H408" s="8" t="s">
        <v>401</v>
      </c>
      <c r="I408" s="14">
        <v>4</v>
      </c>
      <c r="J408" s="15">
        <v>2500</v>
      </c>
      <c r="K408" s="14"/>
      <c r="L408" s="15">
        <f t="shared" si="6"/>
        <v>10000</v>
      </c>
      <c r="M408" s="14" t="s">
        <v>587</v>
      </c>
    </row>
    <row r="409" spans="1:13" ht="90" x14ac:dyDescent="0.25">
      <c r="A409" s="14">
        <v>391</v>
      </c>
      <c r="B409" s="14" t="s">
        <v>95</v>
      </c>
      <c r="C409" s="14" t="s">
        <v>453</v>
      </c>
      <c r="D409" s="14" t="s">
        <v>454</v>
      </c>
      <c r="E409" s="14">
        <v>0</v>
      </c>
      <c r="F409" s="8" t="s">
        <v>455</v>
      </c>
      <c r="G409" s="14" t="s">
        <v>456</v>
      </c>
      <c r="H409" s="8" t="s">
        <v>457</v>
      </c>
      <c r="I409" s="14">
        <v>12</v>
      </c>
      <c r="J409" s="15">
        <v>2500</v>
      </c>
      <c r="K409" s="14"/>
      <c r="L409" s="15">
        <f t="shared" si="6"/>
        <v>30000</v>
      </c>
      <c r="M409" s="14" t="s">
        <v>587</v>
      </c>
    </row>
    <row r="410" spans="1:13" ht="45" x14ac:dyDescent="0.25">
      <c r="A410" s="14">
        <v>392</v>
      </c>
      <c r="B410" s="14" t="s">
        <v>95</v>
      </c>
      <c r="C410" s="14" t="s">
        <v>458</v>
      </c>
      <c r="D410" s="14" t="s">
        <v>459</v>
      </c>
      <c r="E410" s="14">
        <v>0</v>
      </c>
      <c r="F410" s="8" t="s">
        <v>460</v>
      </c>
      <c r="G410" s="14" t="s">
        <v>461</v>
      </c>
      <c r="H410" s="8" t="s">
        <v>462</v>
      </c>
      <c r="I410" s="14">
        <v>5</v>
      </c>
      <c r="J410" s="15">
        <v>15000</v>
      </c>
      <c r="K410" s="14"/>
      <c r="L410" s="15">
        <f t="shared" si="6"/>
        <v>75000</v>
      </c>
      <c r="M410" s="14" t="s">
        <v>587</v>
      </c>
    </row>
    <row r="411" spans="1:13" ht="165" x14ac:dyDescent="0.25">
      <c r="A411" s="14">
        <v>393</v>
      </c>
      <c r="B411" s="14" t="s">
        <v>95</v>
      </c>
      <c r="C411" s="14" t="s">
        <v>397</v>
      </c>
      <c r="D411" s="14" t="s">
        <v>398</v>
      </c>
      <c r="E411" s="14">
        <v>0</v>
      </c>
      <c r="F411" s="8" t="s">
        <v>399</v>
      </c>
      <c r="G411" s="14" t="s">
        <v>400</v>
      </c>
      <c r="H411" s="8" t="s">
        <v>401</v>
      </c>
      <c r="I411" s="14">
        <v>3</v>
      </c>
      <c r="J411" s="15">
        <v>2500</v>
      </c>
      <c r="K411" s="14"/>
      <c r="L411" s="15">
        <f t="shared" si="6"/>
        <v>7500</v>
      </c>
      <c r="M411" s="14" t="s">
        <v>587</v>
      </c>
    </row>
    <row r="412" spans="1:13" ht="135" x14ac:dyDescent="0.25">
      <c r="A412" s="14">
        <v>394</v>
      </c>
      <c r="B412" s="14" t="s">
        <v>95</v>
      </c>
      <c r="C412" s="14" t="s">
        <v>436</v>
      </c>
      <c r="D412" s="14" t="s">
        <v>463</v>
      </c>
      <c r="E412" s="14">
        <v>0</v>
      </c>
      <c r="F412" s="8" t="s">
        <v>464</v>
      </c>
      <c r="G412" s="14" t="s">
        <v>439</v>
      </c>
      <c r="H412" s="8" t="s">
        <v>440</v>
      </c>
      <c r="I412" s="14">
        <v>3</v>
      </c>
      <c r="J412" s="15">
        <v>500</v>
      </c>
      <c r="K412" s="14"/>
      <c r="L412" s="15">
        <f t="shared" si="6"/>
        <v>1500</v>
      </c>
      <c r="M412" s="14" t="s">
        <v>587</v>
      </c>
    </row>
    <row r="413" spans="1:13" ht="210" x14ac:dyDescent="0.25">
      <c r="A413" s="14">
        <v>395</v>
      </c>
      <c r="B413" s="14" t="s">
        <v>95</v>
      </c>
      <c r="C413" s="14" t="s">
        <v>465</v>
      </c>
      <c r="D413" s="14" t="s">
        <v>466</v>
      </c>
      <c r="E413" s="14">
        <v>0</v>
      </c>
      <c r="F413" s="8" t="s">
        <v>467</v>
      </c>
      <c r="G413" s="14" t="s">
        <v>468</v>
      </c>
      <c r="H413" s="8" t="s">
        <v>469</v>
      </c>
      <c r="I413" s="14">
        <v>25</v>
      </c>
      <c r="J413" s="15">
        <v>1840.76</v>
      </c>
      <c r="K413" s="14"/>
      <c r="L413" s="15">
        <f t="shared" si="6"/>
        <v>46019</v>
      </c>
      <c r="M413" s="14" t="s">
        <v>587</v>
      </c>
    </row>
    <row r="414" spans="1:13" ht="210" x14ac:dyDescent="0.25">
      <c r="A414" s="14">
        <v>396</v>
      </c>
      <c r="B414" s="14" t="s">
        <v>95</v>
      </c>
      <c r="C414" s="14" t="s">
        <v>465</v>
      </c>
      <c r="D414" s="14" t="s">
        <v>470</v>
      </c>
      <c r="E414" s="14">
        <v>0</v>
      </c>
      <c r="F414" s="8" t="s">
        <v>471</v>
      </c>
      <c r="G414" s="14" t="s">
        <v>468</v>
      </c>
      <c r="H414" s="8" t="s">
        <v>469</v>
      </c>
      <c r="I414" s="14">
        <v>25</v>
      </c>
      <c r="J414" s="15">
        <v>1840.76</v>
      </c>
      <c r="K414" s="14"/>
      <c r="L414" s="15">
        <f t="shared" si="6"/>
        <v>46019</v>
      </c>
      <c r="M414" s="14" t="s">
        <v>587</v>
      </c>
    </row>
    <row r="415" spans="1:13" ht="300" x14ac:dyDescent="0.25">
      <c r="A415" s="14">
        <v>397</v>
      </c>
      <c r="B415" s="14" t="s">
        <v>472</v>
      </c>
      <c r="C415" s="14" t="s">
        <v>473</v>
      </c>
      <c r="D415" s="14" t="s">
        <v>474</v>
      </c>
      <c r="E415" s="14">
        <v>0</v>
      </c>
      <c r="F415" s="8" t="s">
        <v>475</v>
      </c>
      <c r="G415" s="14" t="s">
        <v>476</v>
      </c>
      <c r="H415" s="8" t="s">
        <v>477</v>
      </c>
      <c r="I415" s="14">
        <v>25</v>
      </c>
      <c r="J415" s="15">
        <v>4000</v>
      </c>
      <c r="K415" s="14"/>
      <c r="L415" s="15">
        <f t="shared" si="6"/>
        <v>100000</v>
      </c>
      <c r="M415" s="14" t="s">
        <v>587</v>
      </c>
    </row>
    <row r="416" spans="1:13" ht="45" x14ac:dyDescent="0.25">
      <c r="A416" s="14">
        <v>398</v>
      </c>
      <c r="B416" s="14" t="s">
        <v>472</v>
      </c>
      <c r="C416" s="14" t="s">
        <v>478</v>
      </c>
      <c r="D416" s="14" t="s">
        <v>479</v>
      </c>
      <c r="E416" s="14">
        <v>0</v>
      </c>
      <c r="F416" s="8" t="s">
        <v>480</v>
      </c>
      <c r="G416" s="14" t="s">
        <v>481</v>
      </c>
      <c r="H416" s="8" t="s">
        <v>482</v>
      </c>
      <c r="I416" s="14">
        <v>24</v>
      </c>
      <c r="J416" s="15">
        <v>3250</v>
      </c>
      <c r="K416" s="14"/>
      <c r="L416" s="15">
        <f t="shared" si="6"/>
        <v>78000</v>
      </c>
      <c r="M416" s="14" t="s">
        <v>587</v>
      </c>
    </row>
    <row r="417" spans="1:13" ht="315" x14ac:dyDescent="0.25">
      <c r="A417" s="14">
        <v>399</v>
      </c>
      <c r="B417" s="14" t="s">
        <v>472</v>
      </c>
      <c r="C417" s="14" t="s">
        <v>483</v>
      </c>
      <c r="D417" s="14" t="s">
        <v>484</v>
      </c>
      <c r="E417" s="14">
        <v>0</v>
      </c>
      <c r="F417" s="8" t="s">
        <v>485</v>
      </c>
      <c r="G417" s="14" t="s">
        <v>486</v>
      </c>
      <c r="H417" s="8" t="s">
        <v>487</v>
      </c>
      <c r="I417" s="14">
        <v>24</v>
      </c>
      <c r="J417" s="15">
        <v>1725</v>
      </c>
      <c r="K417" s="14"/>
      <c r="L417" s="15">
        <f t="shared" si="6"/>
        <v>41400</v>
      </c>
      <c r="M417" s="14" t="s">
        <v>587</v>
      </c>
    </row>
    <row r="418" spans="1:13" ht="405" x14ac:dyDescent="0.25">
      <c r="A418" s="14">
        <v>400</v>
      </c>
      <c r="B418" s="14" t="s">
        <v>472</v>
      </c>
      <c r="C418" s="14" t="s">
        <v>473</v>
      </c>
      <c r="D418" s="14" t="s">
        <v>488</v>
      </c>
      <c r="E418" s="14">
        <v>0</v>
      </c>
      <c r="F418" s="8" t="s">
        <v>489</v>
      </c>
      <c r="G418" s="14" t="s">
        <v>476</v>
      </c>
      <c r="H418" s="8" t="s">
        <v>477</v>
      </c>
      <c r="I418" s="14">
        <v>15</v>
      </c>
      <c r="J418" s="15">
        <v>2300</v>
      </c>
      <c r="K418" s="14"/>
      <c r="L418" s="15">
        <f t="shared" si="6"/>
        <v>34500</v>
      </c>
      <c r="M418" s="14" t="s">
        <v>587</v>
      </c>
    </row>
    <row r="419" spans="1:13" ht="165" x14ac:dyDescent="0.25">
      <c r="A419" s="14">
        <v>401</v>
      </c>
      <c r="B419" s="14" t="s">
        <v>472</v>
      </c>
      <c r="C419" s="14" t="s">
        <v>490</v>
      </c>
      <c r="D419" s="14" t="s">
        <v>491</v>
      </c>
      <c r="E419" s="14">
        <v>0</v>
      </c>
      <c r="F419" s="8" t="s">
        <v>492</v>
      </c>
      <c r="G419" s="14" t="s">
        <v>493</v>
      </c>
      <c r="H419" s="8" t="s">
        <v>494</v>
      </c>
      <c r="I419" s="14">
        <v>50</v>
      </c>
      <c r="J419" s="15">
        <v>480</v>
      </c>
      <c r="K419" s="14"/>
      <c r="L419" s="15">
        <f t="shared" si="6"/>
        <v>24000</v>
      </c>
      <c r="M419" s="14" t="s">
        <v>587</v>
      </c>
    </row>
    <row r="420" spans="1:13" ht="105" x14ac:dyDescent="0.25">
      <c r="A420" s="14">
        <v>402</v>
      </c>
      <c r="B420" s="14" t="s">
        <v>472</v>
      </c>
      <c r="C420" s="14" t="s">
        <v>495</v>
      </c>
      <c r="D420" s="14" t="s">
        <v>496</v>
      </c>
      <c r="E420" s="14">
        <v>0</v>
      </c>
      <c r="F420" s="8" t="s">
        <v>497</v>
      </c>
      <c r="G420" s="14" t="s">
        <v>498</v>
      </c>
      <c r="H420" s="8" t="s">
        <v>499</v>
      </c>
      <c r="I420" s="14">
        <v>50</v>
      </c>
      <c r="J420" s="15">
        <v>2300</v>
      </c>
      <c r="K420" s="14"/>
      <c r="L420" s="15">
        <f t="shared" si="6"/>
        <v>115000</v>
      </c>
      <c r="M420" s="14" t="s">
        <v>587</v>
      </c>
    </row>
    <row r="421" spans="1:13" ht="105" x14ac:dyDescent="0.25">
      <c r="A421" s="14">
        <v>403</v>
      </c>
      <c r="B421" s="14" t="s">
        <v>500</v>
      </c>
      <c r="C421" s="14" t="s">
        <v>501</v>
      </c>
      <c r="D421" s="14" t="s">
        <v>502</v>
      </c>
      <c r="E421" s="14">
        <v>0</v>
      </c>
      <c r="F421" s="8" t="s">
        <v>503</v>
      </c>
      <c r="G421" s="14" t="s">
        <v>504</v>
      </c>
      <c r="H421" s="8" t="s">
        <v>505</v>
      </c>
      <c r="I421" s="14">
        <v>60</v>
      </c>
      <c r="J421" s="15">
        <v>480</v>
      </c>
      <c r="K421" s="14"/>
      <c r="L421" s="15">
        <f t="shared" si="6"/>
        <v>28800</v>
      </c>
      <c r="M421" s="14" t="s">
        <v>587</v>
      </c>
    </row>
    <row r="422" spans="1:13" ht="90" x14ac:dyDescent="0.25">
      <c r="A422" s="14">
        <v>404</v>
      </c>
      <c r="B422" s="14" t="s">
        <v>472</v>
      </c>
      <c r="C422" s="14" t="s">
        <v>478</v>
      </c>
      <c r="D422" s="14" t="s">
        <v>506</v>
      </c>
      <c r="E422" s="14">
        <v>0</v>
      </c>
      <c r="F422" s="8" t="s">
        <v>507</v>
      </c>
      <c r="G422" s="14" t="s">
        <v>508</v>
      </c>
      <c r="H422" s="8" t="s">
        <v>509</v>
      </c>
      <c r="I422" s="14">
        <v>24</v>
      </c>
      <c r="J422" s="15">
        <v>1400</v>
      </c>
      <c r="K422" s="14"/>
      <c r="L422" s="15">
        <f t="shared" si="6"/>
        <v>33600</v>
      </c>
      <c r="M422" s="14" t="s">
        <v>587</v>
      </c>
    </row>
    <row r="423" spans="1:13" ht="330" x14ac:dyDescent="0.25">
      <c r="A423" s="14">
        <v>405</v>
      </c>
      <c r="B423" s="14" t="s">
        <v>472</v>
      </c>
      <c r="C423" s="14" t="s">
        <v>510</v>
      </c>
      <c r="D423" s="14" t="s">
        <v>511</v>
      </c>
      <c r="E423" s="14">
        <v>0</v>
      </c>
      <c r="F423" s="8" t="s">
        <v>512</v>
      </c>
      <c r="G423" s="14" t="s">
        <v>513</v>
      </c>
      <c r="H423" s="8" t="s">
        <v>514</v>
      </c>
      <c r="I423" s="14">
        <v>12</v>
      </c>
      <c r="J423" s="15">
        <v>2300</v>
      </c>
      <c r="K423" s="14"/>
      <c r="L423" s="15">
        <f t="shared" si="6"/>
        <v>27600</v>
      </c>
      <c r="M423" s="14" t="s">
        <v>587</v>
      </c>
    </row>
    <row r="424" spans="1:13" ht="105" x14ac:dyDescent="0.25">
      <c r="A424" s="14">
        <v>406</v>
      </c>
      <c r="B424" s="14" t="s">
        <v>515</v>
      </c>
      <c r="C424" s="14" t="s">
        <v>516</v>
      </c>
      <c r="D424" s="14" t="s">
        <v>517</v>
      </c>
      <c r="E424" s="14">
        <v>0</v>
      </c>
      <c r="F424" s="8" t="s">
        <v>518</v>
      </c>
      <c r="G424" s="14" t="s">
        <v>519</v>
      </c>
      <c r="H424" s="8" t="s">
        <v>520</v>
      </c>
      <c r="I424" s="14">
        <v>1</v>
      </c>
      <c r="J424" s="15">
        <v>900000</v>
      </c>
      <c r="K424" s="14"/>
      <c r="L424" s="15">
        <f t="shared" si="6"/>
        <v>900000</v>
      </c>
      <c r="M424" s="14" t="s">
        <v>587</v>
      </c>
    </row>
    <row r="425" spans="1:13" ht="165" x14ac:dyDescent="0.25">
      <c r="A425" s="14">
        <v>407</v>
      </c>
      <c r="B425" s="14" t="s">
        <v>95</v>
      </c>
      <c r="C425" s="14" t="s">
        <v>521</v>
      </c>
      <c r="D425" s="14" t="s">
        <v>522</v>
      </c>
      <c r="E425" s="14">
        <v>0</v>
      </c>
      <c r="F425" s="8" t="s">
        <v>523</v>
      </c>
      <c r="G425" s="14" t="s">
        <v>524</v>
      </c>
      <c r="H425" s="8" t="s">
        <v>525</v>
      </c>
      <c r="I425" s="14">
        <v>24</v>
      </c>
      <c r="J425" s="15">
        <v>2500</v>
      </c>
      <c r="K425" s="14"/>
      <c r="L425" s="15">
        <f t="shared" si="6"/>
        <v>60000</v>
      </c>
      <c r="M425" s="14" t="s">
        <v>587</v>
      </c>
    </row>
    <row r="426" spans="1:13" ht="180" x14ac:dyDescent="0.25">
      <c r="A426" s="14">
        <v>408</v>
      </c>
      <c r="B426" s="14" t="s">
        <v>95</v>
      </c>
      <c r="C426" s="14" t="s">
        <v>526</v>
      </c>
      <c r="D426" s="14" t="s">
        <v>527</v>
      </c>
      <c r="E426" s="14">
        <v>0</v>
      </c>
      <c r="F426" s="8" t="s">
        <v>528</v>
      </c>
      <c r="G426" s="14" t="s">
        <v>529</v>
      </c>
      <c r="H426" s="8" t="s">
        <v>530</v>
      </c>
      <c r="I426" s="14">
        <v>10</v>
      </c>
      <c r="J426" s="15">
        <v>1500</v>
      </c>
      <c r="K426" s="14"/>
      <c r="L426" s="15">
        <f t="shared" si="6"/>
        <v>15000</v>
      </c>
      <c r="M426" s="14" t="s">
        <v>587</v>
      </c>
    </row>
    <row r="427" spans="1:13" ht="165" x14ac:dyDescent="0.25">
      <c r="A427" s="14">
        <v>409</v>
      </c>
      <c r="B427" s="14" t="s">
        <v>68</v>
      </c>
      <c r="C427" s="14" t="s">
        <v>531</v>
      </c>
      <c r="D427" s="14" t="s">
        <v>532</v>
      </c>
      <c r="E427" s="14">
        <v>0</v>
      </c>
      <c r="F427" s="8" t="s">
        <v>533</v>
      </c>
      <c r="G427" s="14" t="s">
        <v>534</v>
      </c>
      <c r="H427" s="8" t="s">
        <v>535</v>
      </c>
      <c r="I427" s="14">
        <v>10</v>
      </c>
      <c r="J427" s="15">
        <v>1500</v>
      </c>
      <c r="K427" s="14"/>
      <c r="L427" s="15">
        <f t="shared" si="6"/>
        <v>15000</v>
      </c>
      <c r="M427" s="14" t="s">
        <v>587</v>
      </c>
    </row>
    <row r="428" spans="1:13" ht="165" x14ac:dyDescent="0.25">
      <c r="A428" s="14">
        <v>410</v>
      </c>
      <c r="B428" s="14" t="s">
        <v>472</v>
      </c>
      <c r="C428" s="14" t="s">
        <v>495</v>
      </c>
      <c r="D428" s="14" t="s">
        <v>536</v>
      </c>
      <c r="E428" s="14">
        <v>0</v>
      </c>
      <c r="F428" s="8" t="s">
        <v>537</v>
      </c>
      <c r="G428" s="14" t="s">
        <v>538</v>
      </c>
      <c r="H428" s="8" t="s">
        <v>539</v>
      </c>
      <c r="I428" s="14">
        <v>12</v>
      </c>
      <c r="J428" s="15">
        <v>1450</v>
      </c>
      <c r="K428" s="14"/>
      <c r="L428" s="15">
        <f t="shared" si="6"/>
        <v>17400</v>
      </c>
      <c r="M428" s="14" t="s">
        <v>587</v>
      </c>
    </row>
    <row r="429" spans="1:13" ht="135" x14ac:dyDescent="0.25">
      <c r="A429" s="14">
        <v>411</v>
      </c>
      <c r="B429" s="14" t="s">
        <v>540</v>
      </c>
      <c r="C429" s="14" t="s">
        <v>541</v>
      </c>
      <c r="D429" s="14" t="s">
        <v>542</v>
      </c>
      <c r="E429" s="14">
        <v>0</v>
      </c>
      <c r="F429" s="8" t="s">
        <v>543</v>
      </c>
      <c r="G429" s="14" t="s">
        <v>544</v>
      </c>
      <c r="H429" s="8" t="s">
        <v>545</v>
      </c>
      <c r="I429" s="14">
        <v>2</v>
      </c>
      <c r="J429" s="15">
        <v>60000</v>
      </c>
      <c r="K429" s="14"/>
      <c r="L429" s="15">
        <f t="shared" si="6"/>
        <v>120000</v>
      </c>
      <c r="M429" s="14" t="s">
        <v>587</v>
      </c>
    </row>
    <row r="430" spans="1:13" ht="409.5" x14ac:dyDescent="0.25">
      <c r="A430" s="14">
        <v>412</v>
      </c>
      <c r="B430" s="14" t="s">
        <v>68</v>
      </c>
      <c r="C430" s="14" t="s">
        <v>546</v>
      </c>
      <c r="D430" s="14" t="s">
        <v>547</v>
      </c>
      <c r="E430" s="14">
        <v>0</v>
      </c>
      <c r="F430" s="8" t="s">
        <v>548</v>
      </c>
      <c r="G430" s="14" t="s">
        <v>549</v>
      </c>
      <c r="H430" s="8" t="s">
        <v>550</v>
      </c>
      <c r="I430" s="14">
        <v>1</v>
      </c>
      <c r="J430" s="15">
        <v>6000</v>
      </c>
      <c r="K430" s="14"/>
      <c r="L430" s="15">
        <f t="shared" si="6"/>
        <v>6000</v>
      </c>
      <c r="M430" s="14" t="s">
        <v>587</v>
      </c>
    </row>
    <row r="431" spans="1:13" ht="225" x14ac:dyDescent="0.25">
      <c r="A431" s="14">
        <v>413</v>
      </c>
      <c r="B431" s="14" t="s">
        <v>95</v>
      </c>
      <c r="C431" s="14" t="s">
        <v>413</v>
      </c>
      <c r="D431" s="14" t="s">
        <v>551</v>
      </c>
      <c r="E431" s="14">
        <v>0</v>
      </c>
      <c r="F431" s="8" t="s">
        <v>552</v>
      </c>
      <c r="G431" s="14" t="s">
        <v>553</v>
      </c>
      <c r="H431" s="8" t="s">
        <v>554</v>
      </c>
      <c r="I431" s="14">
        <v>10</v>
      </c>
      <c r="J431" s="15">
        <v>2500</v>
      </c>
      <c r="K431" s="14"/>
      <c r="L431" s="15">
        <f t="shared" si="6"/>
        <v>25000</v>
      </c>
      <c r="M431" s="14" t="s">
        <v>587</v>
      </c>
    </row>
    <row r="432" spans="1:13" ht="150" x14ac:dyDescent="0.25">
      <c r="A432" s="14">
        <v>414</v>
      </c>
      <c r="B432" s="14" t="s">
        <v>68</v>
      </c>
      <c r="C432" s="14" t="s">
        <v>555</v>
      </c>
      <c r="D432" s="14" t="s">
        <v>556</v>
      </c>
      <c r="E432" s="14">
        <v>0</v>
      </c>
      <c r="F432" s="8" t="s">
        <v>557</v>
      </c>
      <c r="G432" s="14" t="s">
        <v>558</v>
      </c>
      <c r="H432" s="8" t="s">
        <v>559</v>
      </c>
      <c r="I432" s="14">
        <v>6</v>
      </c>
      <c r="J432" s="15">
        <v>2000</v>
      </c>
      <c r="K432" s="14"/>
      <c r="L432" s="15">
        <f t="shared" si="6"/>
        <v>12000</v>
      </c>
      <c r="M432" s="14" t="s">
        <v>587</v>
      </c>
    </row>
    <row r="433" spans="1:16" ht="120" x14ac:dyDescent="0.25">
      <c r="A433" s="14">
        <v>415</v>
      </c>
      <c r="B433" s="14" t="s">
        <v>95</v>
      </c>
      <c r="C433" s="14" t="s">
        <v>560</v>
      </c>
      <c r="D433" s="14" t="s">
        <v>561</v>
      </c>
      <c r="E433" s="14">
        <v>0</v>
      </c>
      <c r="F433" s="8" t="s">
        <v>562</v>
      </c>
      <c r="G433" s="14" t="s">
        <v>563</v>
      </c>
      <c r="H433" s="8" t="s">
        <v>564</v>
      </c>
      <c r="I433" s="14">
        <v>20</v>
      </c>
      <c r="J433" s="15">
        <v>300</v>
      </c>
      <c r="K433" s="14"/>
      <c r="L433" s="15">
        <f t="shared" si="6"/>
        <v>6000</v>
      </c>
      <c r="M433" s="14" t="s">
        <v>587</v>
      </c>
    </row>
    <row r="434" spans="1:16" ht="270" x14ac:dyDescent="0.25">
      <c r="A434" s="14">
        <v>416</v>
      </c>
      <c r="B434" s="14" t="s">
        <v>472</v>
      </c>
      <c r="C434" s="14" t="s">
        <v>473</v>
      </c>
      <c r="D434" s="14" t="s">
        <v>565</v>
      </c>
      <c r="E434" s="14">
        <v>0</v>
      </c>
      <c r="F434" s="8" t="s">
        <v>566</v>
      </c>
      <c r="G434" s="14" t="s">
        <v>476</v>
      </c>
      <c r="H434" s="8" t="s">
        <v>477</v>
      </c>
      <c r="I434" s="14">
        <v>3</v>
      </c>
      <c r="J434" s="15">
        <v>2500</v>
      </c>
      <c r="K434" s="14"/>
      <c r="L434" s="15">
        <f t="shared" si="6"/>
        <v>7500</v>
      </c>
      <c r="M434" s="14" t="s">
        <v>587</v>
      </c>
    </row>
    <row r="435" spans="1:16" ht="330" x14ac:dyDescent="0.25">
      <c r="A435" s="14">
        <v>417</v>
      </c>
      <c r="B435" s="14" t="s">
        <v>472</v>
      </c>
      <c r="C435" s="14" t="s">
        <v>483</v>
      </c>
      <c r="D435" s="14" t="s">
        <v>567</v>
      </c>
      <c r="E435" s="14">
        <v>0</v>
      </c>
      <c r="F435" s="8" t="s">
        <v>568</v>
      </c>
      <c r="G435" s="14" t="s">
        <v>486</v>
      </c>
      <c r="H435" s="8" t="s">
        <v>487</v>
      </c>
      <c r="I435" s="14">
        <v>3</v>
      </c>
      <c r="J435" s="15">
        <v>2500</v>
      </c>
      <c r="K435" s="14"/>
      <c r="L435" s="15">
        <f t="shared" si="6"/>
        <v>7500</v>
      </c>
      <c r="M435" s="14" t="s">
        <v>587</v>
      </c>
    </row>
    <row r="436" spans="1:16" ht="90" x14ac:dyDescent="0.25">
      <c r="A436" s="14">
        <v>418</v>
      </c>
      <c r="B436" s="14" t="s">
        <v>472</v>
      </c>
      <c r="C436" s="14" t="s">
        <v>569</v>
      </c>
      <c r="D436" s="14" t="s">
        <v>570</v>
      </c>
      <c r="E436" s="14">
        <v>0</v>
      </c>
      <c r="F436" s="8" t="s">
        <v>571</v>
      </c>
      <c r="G436" s="14" t="s">
        <v>572</v>
      </c>
      <c r="H436" s="8" t="s">
        <v>573</v>
      </c>
      <c r="I436" s="14">
        <v>3</v>
      </c>
      <c r="J436" s="15">
        <v>2500</v>
      </c>
      <c r="K436" s="14"/>
      <c r="L436" s="15">
        <f t="shared" si="6"/>
        <v>7500</v>
      </c>
      <c r="M436" s="14" t="s">
        <v>587</v>
      </c>
    </row>
    <row r="437" spans="1:16" ht="75" x14ac:dyDescent="0.25">
      <c r="A437" s="14">
        <v>419</v>
      </c>
      <c r="B437" s="14" t="s">
        <v>472</v>
      </c>
      <c r="C437" s="14" t="s">
        <v>574</v>
      </c>
      <c r="D437" s="14" t="s">
        <v>575</v>
      </c>
      <c r="E437" s="14">
        <v>0</v>
      </c>
      <c r="F437" s="8" t="s">
        <v>576</v>
      </c>
      <c r="G437" s="14" t="s">
        <v>577</v>
      </c>
      <c r="H437" s="8" t="s">
        <v>578</v>
      </c>
      <c r="I437" s="14">
        <v>12</v>
      </c>
      <c r="J437" s="15">
        <v>500</v>
      </c>
      <c r="K437" s="14"/>
      <c r="L437" s="15">
        <f t="shared" si="6"/>
        <v>6000</v>
      </c>
      <c r="M437" s="14" t="s">
        <v>587</v>
      </c>
    </row>
    <row r="438" spans="1:16" ht="120" x14ac:dyDescent="0.25">
      <c r="A438" s="14">
        <v>420</v>
      </c>
      <c r="B438" s="14" t="s">
        <v>500</v>
      </c>
      <c r="C438" s="14" t="s">
        <v>579</v>
      </c>
      <c r="D438" s="14" t="s">
        <v>580</v>
      </c>
      <c r="E438" s="14">
        <v>0</v>
      </c>
      <c r="F438" s="8" t="s">
        <v>581</v>
      </c>
      <c r="G438" s="14" t="s">
        <v>582</v>
      </c>
      <c r="H438" s="8" t="s">
        <v>583</v>
      </c>
      <c r="I438" s="14">
        <v>10</v>
      </c>
      <c r="J438" s="15">
        <v>860</v>
      </c>
      <c r="K438" s="14"/>
      <c r="L438" s="15">
        <f t="shared" si="6"/>
        <v>8600</v>
      </c>
      <c r="M438" s="14" t="s">
        <v>587</v>
      </c>
    </row>
    <row r="439" spans="1:16" ht="105" x14ac:dyDescent="0.25">
      <c r="A439" s="14">
        <v>421</v>
      </c>
      <c r="B439" s="14" t="s">
        <v>68</v>
      </c>
      <c r="C439" s="14" t="s">
        <v>546</v>
      </c>
      <c r="D439" s="14" t="s">
        <v>584</v>
      </c>
      <c r="E439" s="14">
        <v>0</v>
      </c>
      <c r="F439" s="8" t="s">
        <v>585</v>
      </c>
      <c r="G439" s="14" t="s">
        <v>549</v>
      </c>
      <c r="H439" s="8" t="s">
        <v>550</v>
      </c>
      <c r="I439" s="14">
        <v>10</v>
      </c>
      <c r="J439" s="15">
        <v>2500</v>
      </c>
      <c r="K439" s="14"/>
      <c r="L439" s="15">
        <f t="shared" si="6"/>
        <v>25000</v>
      </c>
      <c r="M439" s="14" t="s">
        <v>587</v>
      </c>
    </row>
    <row r="441" spans="1:16" s="1" customFormat="1" ht="15.75" x14ac:dyDescent="0.25">
      <c r="B441" s="16" t="s">
        <v>591</v>
      </c>
      <c r="C441" s="16"/>
      <c r="D441" s="16"/>
      <c r="E441" s="16"/>
      <c r="F441" s="16"/>
      <c r="G441" s="16"/>
      <c r="H441" s="16"/>
    </row>
    <row r="443" spans="1:16" ht="15.75" x14ac:dyDescent="0.25">
      <c r="B443" s="12" t="s">
        <v>25</v>
      </c>
      <c r="C443" s="13" t="s">
        <v>590</v>
      </c>
      <c r="E443" s="13" t="s">
        <v>25</v>
      </c>
      <c r="F443" s="13" t="s">
        <v>590</v>
      </c>
      <c r="G443" s="9"/>
      <c r="H443" s="9"/>
      <c r="I443" s="9"/>
      <c r="J443" s="9"/>
      <c r="K443" s="9"/>
      <c r="L443" s="9"/>
      <c r="M443" s="9"/>
      <c r="N443" s="9"/>
      <c r="O443" s="9"/>
      <c r="P443" s="9"/>
    </row>
    <row r="444" spans="1:16" x14ac:dyDescent="0.25">
      <c r="B444" s="10" t="s">
        <v>206</v>
      </c>
      <c r="C444" s="11">
        <v>43000</v>
      </c>
      <c r="E444" s="10" t="s">
        <v>587</v>
      </c>
      <c r="F444" s="11">
        <v>9196400.2599999979</v>
      </c>
    </row>
    <row r="445" spans="1:16" x14ac:dyDescent="0.25">
      <c r="B445" s="10" t="s">
        <v>152</v>
      </c>
      <c r="C445" s="11">
        <v>49000</v>
      </c>
      <c r="E445" s="10" t="s">
        <v>589</v>
      </c>
      <c r="F445" s="11">
        <v>9196400.2599999979</v>
      </c>
    </row>
    <row r="446" spans="1:16" x14ac:dyDescent="0.25">
      <c r="B446" s="10" t="s">
        <v>95</v>
      </c>
      <c r="C446" s="11">
        <v>2499999.8899999997</v>
      </c>
    </row>
    <row r="447" spans="1:16" x14ac:dyDescent="0.25">
      <c r="B447" s="10" t="s">
        <v>68</v>
      </c>
      <c r="C447" s="11">
        <v>1800000.37</v>
      </c>
    </row>
    <row r="448" spans="1:16" x14ac:dyDescent="0.25">
      <c r="B448" s="10" t="s">
        <v>472</v>
      </c>
      <c r="C448" s="11">
        <v>500000</v>
      </c>
    </row>
    <row r="449" spans="2:10" x14ac:dyDescent="0.25">
      <c r="B449" s="10" t="s">
        <v>500</v>
      </c>
      <c r="C449" s="11">
        <v>37400</v>
      </c>
    </row>
    <row r="450" spans="2:10" x14ac:dyDescent="0.25">
      <c r="B450" s="10" t="s">
        <v>197</v>
      </c>
      <c r="C450" s="11">
        <v>47000</v>
      </c>
    </row>
    <row r="451" spans="2:10" x14ac:dyDescent="0.25">
      <c r="B451" s="10" t="s">
        <v>540</v>
      </c>
      <c r="C451" s="11">
        <v>120000</v>
      </c>
      <c r="J451" t="s">
        <v>593</v>
      </c>
    </row>
    <row r="452" spans="2:10" x14ac:dyDescent="0.25">
      <c r="B452" s="10" t="s">
        <v>37</v>
      </c>
      <c r="C452" s="11">
        <v>3200000</v>
      </c>
    </row>
    <row r="453" spans="2:10" x14ac:dyDescent="0.25">
      <c r="B453" s="10" t="s">
        <v>515</v>
      </c>
      <c r="C453" s="11">
        <v>900000</v>
      </c>
    </row>
    <row r="454" spans="2:10" x14ac:dyDescent="0.25">
      <c r="B454" s="10" t="s">
        <v>589</v>
      </c>
      <c r="C454" s="11">
        <v>9196400.2599999998</v>
      </c>
    </row>
  </sheetData>
  <autoFilter ref="A18:M439" xr:uid="{00000000-0009-0000-0000-000000000000}"/>
  <mergeCells count="31">
    <mergeCell ref="J7:M7"/>
    <mergeCell ref="A1:M1"/>
    <mergeCell ref="A5:C5"/>
    <mergeCell ref="A6:C6"/>
    <mergeCell ref="D5:H5"/>
    <mergeCell ref="D6:H6"/>
    <mergeCell ref="J5:M5"/>
    <mergeCell ref="J6:M6"/>
    <mergeCell ref="A2:M2"/>
    <mergeCell ref="A3:M3"/>
    <mergeCell ref="A7:C7"/>
    <mergeCell ref="A8:C8"/>
    <mergeCell ref="A9:C9"/>
    <mergeCell ref="D7:H7"/>
    <mergeCell ref="D8:H8"/>
    <mergeCell ref="D9:H9"/>
    <mergeCell ref="B441:H441"/>
    <mergeCell ref="J8:M8"/>
    <mergeCell ref="J9:M9"/>
    <mergeCell ref="A14:M14"/>
    <mergeCell ref="A15:M15"/>
    <mergeCell ref="A16:M16"/>
    <mergeCell ref="A10:C10"/>
    <mergeCell ref="A11:C11"/>
    <mergeCell ref="A12:C12"/>
    <mergeCell ref="D11:H11"/>
    <mergeCell ref="D12:H12"/>
    <mergeCell ref="J10:M10"/>
    <mergeCell ref="J11:M11"/>
    <mergeCell ref="J12:M12"/>
    <mergeCell ref="D10:H10"/>
  </mergeCells>
  <pageMargins left="0" right="0" top="0" bottom="0" header="0" footer="0"/>
  <pageSetup scale="75" orientation="landscape" r:id="rId3"/>
  <headerFooter>
    <oddFooter>&amp;L&amp;P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78600 Definitivo</vt:lpstr>
      <vt:lpstr>'78600 Definitivo'!Títulos_a_imprimir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2020-01-10T17:37:09Z</dcterms:modified>
</cp:coreProperties>
</file>